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СК\01-01-2024\"/>
    </mc:Choice>
  </mc:AlternateContent>
  <bookViews>
    <workbookView xWindow="0" yWindow="0" windowWidth="23040" windowHeight="8616" tabRatio="794"/>
  </bookViews>
  <sheets>
    <sheet name="СК_осн" sheetId="1" r:id="rId1"/>
    <sheet name="FR0" sheetId="14" r:id="rId2"/>
    <sheet name="FR0_life" sheetId="3" r:id="rId3"/>
    <sheet name="FR0_non-life" sheetId="15" r:id="rId4"/>
    <sheet name="IR2" sheetId="5" r:id="rId5"/>
    <sheet name="IR2_life" sheetId="6" r:id="rId6"/>
    <sheet name="IR2_non-life" sheetId="7" r:id="rId7"/>
    <sheet name="IR4_R2" sheetId="8" r:id="rId8"/>
    <sheet name="IR4_R3" sheetId="12" r:id="rId9"/>
    <sheet name="IR4_R4" sheetId="13" r:id="rId10"/>
    <sheet name="IR4_R4.1" sheetId="10" r:id="rId11"/>
  </sheets>
  <definedNames>
    <definedName name="_xlnm.Print_Titles" localSheetId="1">FR0!$4:$4</definedName>
    <definedName name="_xlnm.Print_Titles" localSheetId="4">'IR2'!$4:$4</definedName>
    <definedName name="_xlnm.Print_Titles" localSheetId="5">IR2_life!$4:$4</definedName>
    <definedName name="_xlnm.Print_Titles" localSheetId="6">'IR2_non-life'!$4:$4</definedName>
    <definedName name="_xlnm.Print_Titles" localSheetId="7">IR4_R2!$4:$4</definedName>
    <definedName name="_xlnm.Print_Titles" localSheetId="8">IR4_R3!$A:$A,IR4_R3!$4:$4</definedName>
    <definedName name="_xlnm.Print_Titles" localSheetId="9">IR4_R4!$A:$A,IR4_R4!$4:$4</definedName>
    <definedName name="_xlnm.Print_Area" localSheetId="4">'IR2'!$A$1:$G$106</definedName>
    <definedName name="_xlnm.Print_Area" localSheetId="0">СК_осн!$A$1:$F$32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10" l="1"/>
  <c r="H21" i="10" l="1"/>
  <c r="F21" i="10"/>
  <c r="E21" i="10"/>
  <c r="G21" i="10"/>
  <c r="I21" i="10"/>
</calcChain>
</file>

<file path=xl/sharedStrings.xml><?xml version="1.0" encoding="utf-8"?>
<sst xmlns="http://schemas.openxmlformats.org/spreadsheetml/2006/main" count="1995" uniqueCount="732">
  <si>
    <t>(млн грн)</t>
  </si>
  <si>
    <t>Показники</t>
  </si>
  <si>
    <t>Період</t>
  </si>
  <si>
    <t>Виключено з Державного реєстру за квартал</t>
  </si>
  <si>
    <t>Обсяг сплачених статутних капіталів</t>
  </si>
  <si>
    <t>Сформовані страхові резерви</t>
  </si>
  <si>
    <t>Валові страхові премії, з них:</t>
  </si>
  <si>
    <t>від перестрахувальників</t>
  </si>
  <si>
    <t>Валові страхові виплати, з них:</t>
  </si>
  <si>
    <t>перестрахувальникам</t>
  </si>
  <si>
    <t>Чисті страхові премії (валові страхові премії за мінусом частки страхових премій, які сплачуються перестраховикам-резидентам)</t>
  </si>
  <si>
    <t>Чисті страхові виплати (валові страхові виплати за мінусом частки страхових виплат, які компенсовані перестраховиками-резидентами)</t>
  </si>
  <si>
    <t>Код показника</t>
  </si>
  <si>
    <t>Назва показника</t>
  </si>
  <si>
    <t>На початок звітного періоду </t>
  </si>
  <si>
    <t>На кінець звітного періоду</t>
  </si>
  <si>
    <t>I. НЕОБОРОТНІ АКТИВИ</t>
  </si>
  <si>
    <t>1000</t>
  </si>
  <si>
    <t>Нематеріальні активи</t>
  </si>
  <si>
    <t>1001</t>
  </si>
  <si>
    <t>первісна вартість</t>
  </si>
  <si>
    <t>1002</t>
  </si>
  <si>
    <t>накопичена амортизація</t>
  </si>
  <si>
    <t>1005</t>
  </si>
  <si>
    <t>Незавершені капітальні інвестиції</t>
  </si>
  <si>
    <t>1010</t>
  </si>
  <si>
    <t>Основні засоби</t>
  </si>
  <si>
    <t>1011</t>
  </si>
  <si>
    <t>1012</t>
  </si>
  <si>
    <t>знос</t>
  </si>
  <si>
    <t>1015</t>
  </si>
  <si>
    <t>Інвестиційна нерухомість</t>
  </si>
  <si>
    <t>1016</t>
  </si>
  <si>
    <t>первісна вартість інвестиційної нерухомості</t>
  </si>
  <si>
    <t>1017</t>
  </si>
  <si>
    <t>знос інвестиційної нерухомості</t>
  </si>
  <si>
    <t>1020</t>
  </si>
  <si>
    <t>Довгострокові біологічні активи</t>
  </si>
  <si>
    <t>1021</t>
  </si>
  <si>
    <t>первісна вартість довгострокових біологічних активів</t>
  </si>
  <si>
    <t>1022</t>
  </si>
  <si>
    <t>накопичена амортизація довгострокових біологічних активів</t>
  </si>
  <si>
    <t>1030</t>
  </si>
  <si>
    <t>1035</t>
  </si>
  <si>
    <t>інші фінансові інвестиції</t>
  </si>
  <si>
    <t>1040</t>
  </si>
  <si>
    <t>Довгострокова дебіторська заборгованість</t>
  </si>
  <si>
    <t>1045</t>
  </si>
  <si>
    <t>Відстрочені податкові активи</t>
  </si>
  <si>
    <t>1050</t>
  </si>
  <si>
    <t>Гудвіл</t>
  </si>
  <si>
    <t>1060</t>
  </si>
  <si>
    <t>Відстрочені аквізиційні витрати</t>
  </si>
  <si>
    <t>1065</t>
  </si>
  <si>
    <t>Залишок коштів у централізованих страхових резервних фондах</t>
  </si>
  <si>
    <t>1090</t>
  </si>
  <si>
    <t>Інші необоротні активи</t>
  </si>
  <si>
    <t>1095</t>
  </si>
  <si>
    <t>Усього за розділом I</t>
  </si>
  <si>
    <t>II. ОБОРОТНІ АКТИВИ</t>
  </si>
  <si>
    <t>1100</t>
  </si>
  <si>
    <t>Запаси</t>
  </si>
  <si>
    <t>1101</t>
  </si>
  <si>
    <t>виробничі запаси</t>
  </si>
  <si>
    <t>1102</t>
  </si>
  <si>
    <t>незавершене виробництво</t>
  </si>
  <si>
    <t>1103</t>
  </si>
  <si>
    <t>готова продукція</t>
  </si>
  <si>
    <t>1104</t>
  </si>
  <si>
    <t>товари</t>
  </si>
  <si>
    <t>1110</t>
  </si>
  <si>
    <t>Поточні біологічні активи</t>
  </si>
  <si>
    <t>1115</t>
  </si>
  <si>
    <t>Депозити перестрахування</t>
  </si>
  <si>
    <t>1125</t>
  </si>
  <si>
    <t>Дебіторська заборгованість за продукцію, товари, роботи, послуги</t>
  </si>
  <si>
    <t>1130</t>
  </si>
  <si>
    <t>Дебіторська заборгованість за розрахунками:
за виданими авансами</t>
  </si>
  <si>
    <t>1135</t>
  </si>
  <si>
    <t>з бюджетом</t>
  </si>
  <si>
    <t>1136</t>
  </si>
  <si>
    <t>у тому числі з податку на прибуток</t>
  </si>
  <si>
    <t>1120</t>
  </si>
  <si>
    <t>Векселі одержані</t>
  </si>
  <si>
    <t>1140</t>
  </si>
  <si>
    <t>Дебіторська заборгованість за розрахунками з нарахованих доходів</t>
  </si>
  <si>
    <t>1145</t>
  </si>
  <si>
    <t>Дебіторська заборгованість за розрахунками із внутрішніх розрахунків</t>
  </si>
  <si>
    <t>1155</t>
  </si>
  <si>
    <t>Інша поточна дебіторська заборгованість</t>
  </si>
  <si>
    <t>1160</t>
  </si>
  <si>
    <t>Поточні фінансові інвестиції</t>
  </si>
  <si>
    <t>1165</t>
  </si>
  <si>
    <t>Гроші та їх еквіваленти</t>
  </si>
  <si>
    <t>1166</t>
  </si>
  <si>
    <t>готівка</t>
  </si>
  <si>
    <t>1167</t>
  </si>
  <si>
    <t>рахунки в банках</t>
  </si>
  <si>
    <t>1170</t>
  </si>
  <si>
    <t>Витрати майбутніх періодів</t>
  </si>
  <si>
    <t>1180</t>
  </si>
  <si>
    <t>Частка перестраховика у страхових резервах</t>
  </si>
  <si>
    <t>1181</t>
  </si>
  <si>
    <t>у тому числі в: резервах довгострокових зобов'язань</t>
  </si>
  <si>
    <t>1182</t>
  </si>
  <si>
    <t>резервах збитків або резервах належних виплат</t>
  </si>
  <si>
    <t>1183</t>
  </si>
  <si>
    <t>резервах незароблених премій</t>
  </si>
  <si>
    <t>1184</t>
  </si>
  <si>
    <t>інших страхових резервах</t>
  </si>
  <si>
    <t>1190</t>
  </si>
  <si>
    <t>Інші оборотні активи</t>
  </si>
  <si>
    <t>1195</t>
  </si>
  <si>
    <t>Усього за розділом II</t>
  </si>
  <si>
    <t>1200</t>
  </si>
  <si>
    <t>III. Необоротні активи, утримувані для продажу, та групи вибуття</t>
  </si>
  <si>
    <t>1300</t>
  </si>
  <si>
    <t>БАЛАНС</t>
  </si>
  <si>
    <t>I. ВЛАСНИЙ КАПІТАЛ</t>
  </si>
  <si>
    <t>1400</t>
  </si>
  <si>
    <t>Зареєстрований капітал</t>
  </si>
  <si>
    <t>1401</t>
  </si>
  <si>
    <t>1405</t>
  </si>
  <si>
    <t>Капітал у дооцінках</t>
  </si>
  <si>
    <t>1410</t>
  </si>
  <si>
    <t>Додатковий капітал</t>
  </si>
  <si>
    <t>1411</t>
  </si>
  <si>
    <t>емісійний дохід</t>
  </si>
  <si>
    <t>1412</t>
  </si>
  <si>
    <t>1415</t>
  </si>
  <si>
    <t>Резервний капітал</t>
  </si>
  <si>
    <t>1420</t>
  </si>
  <si>
    <t>Нерозподілений прибуток (непокритий збиток)</t>
  </si>
  <si>
    <t>1425</t>
  </si>
  <si>
    <t>Неоплачений капітал</t>
  </si>
  <si>
    <t>1430</t>
  </si>
  <si>
    <t>Вилучений капітал</t>
  </si>
  <si>
    <t>1435</t>
  </si>
  <si>
    <t>Інші резерви</t>
  </si>
  <si>
    <t>1495</t>
  </si>
  <si>
    <t>II. ДОВГОСТРОКОВІ ЗОБОВ'ЯЗАННЯ І ЗАБЕЗПЕЧЕННЯ</t>
  </si>
  <si>
    <t>1500</t>
  </si>
  <si>
    <t>Відстрочені податкові зобов'язання</t>
  </si>
  <si>
    <t>1505</t>
  </si>
  <si>
    <t>Пенсійні зобов'язання</t>
  </si>
  <si>
    <t>1510</t>
  </si>
  <si>
    <t>Довгострокові кредити банків</t>
  </si>
  <si>
    <t>1515</t>
  </si>
  <si>
    <t>Інші довгострокові зобов'язання</t>
  </si>
  <si>
    <t>1520</t>
  </si>
  <si>
    <t>Довгострокові забезпечення</t>
  </si>
  <si>
    <t>1521</t>
  </si>
  <si>
    <t>довгострокові забезпечення витрат персоналу</t>
  </si>
  <si>
    <t>1525</t>
  </si>
  <si>
    <t>Цільове фінансування</t>
  </si>
  <si>
    <t>1526</t>
  </si>
  <si>
    <t>благодійна допомога</t>
  </si>
  <si>
    <t>1530</t>
  </si>
  <si>
    <t>Страхові резерви</t>
  </si>
  <si>
    <t>1531</t>
  </si>
  <si>
    <t>у тому числі:резерв довгострокових зобов'язань</t>
  </si>
  <si>
    <t>1532</t>
  </si>
  <si>
    <t>резерв збитків або резерв належних виплат</t>
  </si>
  <si>
    <t>1533</t>
  </si>
  <si>
    <t>резерв незароблених премій</t>
  </si>
  <si>
    <t>1534</t>
  </si>
  <si>
    <t>інші страхові резерви</t>
  </si>
  <si>
    <t>1535</t>
  </si>
  <si>
    <t>Інвестиційні контракти</t>
  </si>
  <si>
    <t>1540</t>
  </si>
  <si>
    <t>Призовий фонд</t>
  </si>
  <si>
    <t>1545</t>
  </si>
  <si>
    <t>Резерв на виплату джек-поту</t>
  </si>
  <si>
    <t>1595</t>
  </si>
  <si>
    <t>IІІ. ПОТОЧНІ ЗОБОВ'ЯЗАННЯ І ЗАБЕЗПЕЧЕННЯ</t>
  </si>
  <si>
    <t>1600</t>
  </si>
  <si>
    <t>Короткострокові кредити банків</t>
  </si>
  <si>
    <t>1605</t>
  </si>
  <si>
    <t>Векселі видані</t>
  </si>
  <si>
    <t>Поточна кредиторська заборгованість за:</t>
  </si>
  <si>
    <t>1610</t>
  </si>
  <si>
    <t>довгостроковими зобов'язаннями</t>
  </si>
  <si>
    <t>1615</t>
  </si>
  <si>
    <t>товари, роботи, послуги</t>
  </si>
  <si>
    <t>1620</t>
  </si>
  <si>
    <t>розрахунками з бюджетом</t>
  </si>
  <si>
    <t>1621</t>
  </si>
  <si>
    <t>1625</t>
  </si>
  <si>
    <t>розрахунками зі страхування</t>
  </si>
  <si>
    <t>1630</t>
  </si>
  <si>
    <t>розрахунками з оплати праці</t>
  </si>
  <si>
    <t>1635</t>
  </si>
  <si>
    <t>Поточна кредиторська заборгованість за одержаними авансами</t>
  </si>
  <si>
    <t>1640</t>
  </si>
  <si>
    <t>Поточна кредиторська заборгованість за розрахунками з учасниками</t>
  </si>
  <si>
    <t>1645</t>
  </si>
  <si>
    <t>Поточна кредиторська заборгованість із внутрішніх розрахунків</t>
  </si>
  <si>
    <t>1650</t>
  </si>
  <si>
    <t>Поточна кредиторська заборгованість за страховою діяльністю</t>
  </si>
  <si>
    <t>1660</t>
  </si>
  <si>
    <t>Поточні забезпечення</t>
  </si>
  <si>
    <t>1665</t>
  </si>
  <si>
    <t>Доходи майбутніх періодів</t>
  </si>
  <si>
    <t>1670</t>
  </si>
  <si>
    <t>Відстрочені комісійні доходи від перестраховиків</t>
  </si>
  <si>
    <t>1690</t>
  </si>
  <si>
    <t>Інші поточні зобов'язання</t>
  </si>
  <si>
    <t>1695</t>
  </si>
  <si>
    <t>Усього за розділом IІІ</t>
  </si>
  <si>
    <t>1700</t>
  </si>
  <si>
    <t>ІV. Зобов'язання, пов'язані з необоротними активами, утримуваними для продажу, та групами вибуття</t>
  </si>
  <si>
    <t>1800</t>
  </si>
  <si>
    <t>V. Чиста вартість активів недержавного пенсійного фонду</t>
  </si>
  <si>
    <t>1900</t>
  </si>
  <si>
    <t>Довгострокові фінансові інвестиції:які обліковуються за методом участі в капіталі інших підприємств</t>
  </si>
  <si>
    <t>Інші фінансові інвестиції</t>
  </si>
  <si>
    <t>Дебіторська заборгованість за розрахунками: за виданими авансами</t>
  </si>
  <si>
    <t>I. Визначення доходу від реалізації послуг з видів страхування, інших, ніж страхування життя</t>
  </si>
  <si>
    <t>010</t>
  </si>
  <si>
    <t>Страхові платежі (премії, внески), усього</t>
  </si>
  <si>
    <t>011</t>
  </si>
  <si>
    <t>від філій</t>
  </si>
  <si>
    <t>012</t>
  </si>
  <si>
    <t>від страхувальників – фізичних осіб</t>
  </si>
  <si>
    <t>013</t>
  </si>
  <si>
    <t>014</t>
  </si>
  <si>
    <t>із них  від перестрахувальників-нерезидентів</t>
  </si>
  <si>
    <t>020</t>
  </si>
  <si>
    <t>Частки страхових платежів (премій, внесків), належні перестраховикам</t>
  </si>
  <si>
    <t>021</t>
  </si>
  <si>
    <t>у тому числі  перестраховикам-нерезидентам</t>
  </si>
  <si>
    <t>030</t>
  </si>
  <si>
    <t>Резерви незароблених премій та залишки страхових платежів з  державного обов`язкового страхування на початок звітного періоду</t>
  </si>
  <si>
    <t>040</t>
  </si>
  <si>
    <t>Резерви незароблених премій та залишки страхових платежів з  державного обов`язкового страхування на кінець звітного періоду</t>
  </si>
  <si>
    <t>050</t>
  </si>
  <si>
    <t>Частка перестраховиків у резервах незароблених премій на початок звітного періоду</t>
  </si>
  <si>
    <t>060</t>
  </si>
  <si>
    <t>Частка перестраховиків у резервах незароблених премій на кінець звітного періоду</t>
  </si>
  <si>
    <t>070</t>
  </si>
  <si>
    <t>Дохід від реалізації послуг з видів страхування, інших, ніж страхування життя (зароблені страхові платежі),010-020+030-040-050+060</t>
  </si>
  <si>
    <t>II. Визначення доходу від реалізації послуг із страхування життя</t>
  </si>
  <si>
    <t>080</t>
  </si>
  <si>
    <t>Страхові платежі (премії, внески)</t>
  </si>
  <si>
    <t>090</t>
  </si>
  <si>
    <t>091</t>
  </si>
  <si>
    <t>у тому числі перестраховиками-нерезидентами</t>
  </si>
  <si>
    <t>100</t>
  </si>
  <si>
    <t>Дохід від реалізації послуг зі страхування життя    080-90-140+280</t>
  </si>
  <si>
    <t>III. Дохід від надання послуг для інших страховиків та інших послуг (виконання робіт)</t>
  </si>
  <si>
    <t>110</t>
  </si>
  <si>
    <t>Дохід від надання послуг для інших страховиків</t>
  </si>
  <si>
    <t>111</t>
  </si>
  <si>
    <t>у тому числі суми агентських винагород</t>
  </si>
  <si>
    <t>112</t>
  </si>
  <si>
    <t>із яких ті, що отримуються від страховиків, які здійснюють страхування життя</t>
  </si>
  <si>
    <t>120</t>
  </si>
  <si>
    <t>Дохід від надання послуг (виконання робіт), що безпосередньо пов'язані із видами діяльності, зазначеними у статті 2 Закону України “Про страхування”</t>
  </si>
  <si>
    <t>ІV. Інші операційні доходи, інші та надзвичайні доходи</t>
  </si>
  <si>
    <t>130</t>
  </si>
  <si>
    <t>Суми, що повертаються із технічних резервів, інших, ніж резерви незароблених премій</t>
  </si>
  <si>
    <t>140</t>
  </si>
  <si>
    <t>Суми, що повертаються з резервів із страхування життя</t>
  </si>
  <si>
    <t>141</t>
  </si>
  <si>
    <t>Суми, що повертаються з резерву належних виплат страхових сум</t>
  </si>
  <si>
    <t>142</t>
  </si>
  <si>
    <t>Суми інвестиційного доходу, одержаного страховиком від розміщення коштів резервів страхування життя, що належить страховику</t>
  </si>
  <si>
    <t>150</t>
  </si>
  <si>
    <t>Частки страхових виплат і відшкодувань, компенсовані   перестраховиками</t>
  </si>
  <si>
    <t>151</t>
  </si>
  <si>
    <t>із них  перестраховиками - нерезидентами</t>
  </si>
  <si>
    <t>160</t>
  </si>
  <si>
    <t>Частки викупних сум, що компенсуються  перестраховиками</t>
  </si>
  <si>
    <t>170</t>
  </si>
  <si>
    <t>Суми, що повертаються із централізованих страхових резервних фондів</t>
  </si>
  <si>
    <t>180</t>
  </si>
  <si>
    <t>Суми, що отримуються в результаті реалізації переданого страхувальником або іншою особою права вимоги до особи, відповідальної за заподіяні збитки</t>
  </si>
  <si>
    <t>190</t>
  </si>
  <si>
    <t>Суми отриманих  комісійних винагород за перестрахування</t>
  </si>
  <si>
    <t>191</t>
  </si>
  <si>
    <t>із яких суми комісійних винагород за перестрахування, компенсовані перестраховиками-нерезидентами</t>
  </si>
  <si>
    <t>200</t>
  </si>
  <si>
    <t>Інші операційні доходи</t>
  </si>
  <si>
    <t>210</t>
  </si>
  <si>
    <t>Фінансові доходи</t>
  </si>
  <si>
    <t>211</t>
  </si>
  <si>
    <t>у тому числі     доходи від участі в капіталі</t>
  </si>
  <si>
    <t>212</t>
  </si>
  <si>
    <t>доходи за облігаціями</t>
  </si>
  <si>
    <t>213</t>
  </si>
  <si>
    <t>доходи від депозитів</t>
  </si>
  <si>
    <t>214</t>
  </si>
  <si>
    <t>дивіденди за акціями</t>
  </si>
  <si>
    <t>220</t>
  </si>
  <si>
    <t>Інші доходи</t>
  </si>
  <si>
    <t>230</t>
  </si>
  <si>
    <t>Надзвичайні доходи</t>
  </si>
  <si>
    <t>V. Страхові виплати і страхові відшкодування та викупні суми</t>
  </si>
  <si>
    <t>240</t>
  </si>
  <si>
    <t>Страхові виплати та страхові відшкодування</t>
  </si>
  <si>
    <t>241</t>
  </si>
  <si>
    <t>у тому числі, що здійснюються за договорами страхування, термін дії яких на дату прийняття рішення про здійснення страхової виплати/страхового відшкодування закінчився</t>
  </si>
  <si>
    <t>250</t>
  </si>
  <si>
    <t>Виплати викупних сум</t>
  </si>
  <si>
    <t>VІ. Операційні витрати, інші та надзвичайні витрати</t>
  </si>
  <si>
    <t>260</t>
  </si>
  <si>
    <t>Відрахування у технічні резерви, інші, ніж резерви незароблених премій</t>
  </si>
  <si>
    <t>270</t>
  </si>
  <si>
    <t>Відрахування у резерв катастроф з обов’язкового страхування цивільної відповідальності за ядерну шкоду</t>
  </si>
  <si>
    <t>280</t>
  </si>
  <si>
    <t>Відрахування у резерви із страхування життя</t>
  </si>
  <si>
    <t>281</t>
  </si>
  <si>
    <t>Відрахування до  резерву належних виплат страхових сум</t>
  </si>
  <si>
    <t>282</t>
  </si>
  <si>
    <t>Сума відрахувань у резерв зі страхування життя за рахунок частини інвестиційного доходу, одержаного від розміщення коштів резервів страхування життя</t>
  </si>
  <si>
    <t>290</t>
  </si>
  <si>
    <t>Відрахування у централізовані страхові резервні фонди</t>
  </si>
  <si>
    <t>300</t>
  </si>
  <si>
    <t>Витрати, пов’язані з укладанням та пролонгацією договорів страхування (аквізиційні витрати)</t>
  </si>
  <si>
    <t>301</t>
  </si>
  <si>
    <t>у тому числі  на агентські винагороди</t>
  </si>
  <si>
    <t>302</t>
  </si>
  <si>
    <t>із яких страховикам-нерезидентам</t>
  </si>
  <si>
    <t>310</t>
  </si>
  <si>
    <t>Витрати, пов’язані з укладанням та пролонгацією договорів перестрахування</t>
  </si>
  <si>
    <t>311</t>
  </si>
  <si>
    <t>у тому числі   на винагороди брокерам</t>
  </si>
  <si>
    <t>312</t>
  </si>
  <si>
    <t>із яких  брокерам-нерезидентам</t>
  </si>
  <si>
    <t>313</t>
  </si>
  <si>
    <t>на комісійні винагороди перестрахувальникам</t>
  </si>
  <si>
    <t>314</t>
  </si>
  <si>
    <t>із яких перестрахувальникам-нерезидентам</t>
  </si>
  <si>
    <t>320</t>
  </si>
  <si>
    <t>Витрати, пов’язані з регулюванням страхових випадків (ліквідаційні витрати), які сталися у звітному періоді</t>
  </si>
  <si>
    <t>321</t>
  </si>
  <si>
    <t>у тому числі  на оплату судових затрат</t>
  </si>
  <si>
    <t>322</t>
  </si>
  <si>
    <t>на оплату експертних (оцінних) робіт</t>
  </si>
  <si>
    <t>323</t>
  </si>
  <si>
    <t>із яких на оплату послуг аварійних комісарів</t>
  </si>
  <si>
    <t>324</t>
  </si>
  <si>
    <t>на оплату послуг установ асістансу*</t>
  </si>
  <si>
    <t>325</t>
  </si>
  <si>
    <t>із яких на оплату послуг установ асістансу-нерезидентів</t>
  </si>
  <si>
    <t>330</t>
  </si>
  <si>
    <t>Витрати, що здійснюються у зв’язку з регулюванням страхових випадків (ліквідаційні витрати), які сталися в попередніх звітних періодах</t>
  </si>
  <si>
    <t>331</t>
  </si>
  <si>
    <t>у тому числі на оплату судових затрат</t>
  </si>
  <si>
    <t>332</t>
  </si>
  <si>
    <t>333</t>
  </si>
  <si>
    <t>334</t>
  </si>
  <si>
    <t>на оплату послуг установ асістансу</t>
  </si>
  <si>
    <t>335</t>
  </si>
  <si>
    <t>340</t>
  </si>
  <si>
    <t>Інші витрати, що належать до собівартості реалізованих послуг</t>
  </si>
  <si>
    <t>350</t>
  </si>
  <si>
    <t>Інші адміністративні витрати</t>
  </si>
  <si>
    <t>360</t>
  </si>
  <si>
    <t>Інші витрати на збут послуг</t>
  </si>
  <si>
    <t>361</t>
  </si>
  <si>
    <t>у тому числі витрати на рекламу та маркетинг</t>
  </si>
  <si>
    <t>370</t>
  </si>
  <si>
    <t>Інші операційні витрати</t>
  </si>
  <si>
    <t>380</t>
  </si>
  <si>
    <t>Фінансові витрати</t>
  </si>
  <si>
    <t>381</t>
  </si>
  <si>
    <t>у тому числі втрати від участі в капіталі</t>
  </si>
  <si>
    <t>382</t>
  </si>
  <si>
    <t>проценти за користування кредитами</t>
  </si>
  <si>
    <t>383</t>
  </si>
  <si>
    <t>проценти за облігаціями випущеними</t>
  </si>
  <si>
    <t>390</t>
  </si>
  <si>
    <t>Інші витрати</t>
  </si>
  <si>
    <t>400</t>
  </si>
  <si>
    <t>Надзвичайні витрати</t>
  </si>
  <si>
    <t>VІІ. Фінансові результати звичайної діяльності та надзвичайних подій (до оподаткування)</t>
  </si>
  <si>
    <t>410</t>
  </si>
  <si>
    <t>Результат основної діяльності</t>
  </si>
  <si>
    <t>420</t>
  </si>
  <si>
    <t>Результат фінансових операцій</t>
  </si>
  <si>
    <t>421</t>
  </si>
  <si>
    <t>у тому числі від участі в капіталі</t>
  </si>
  <si>
    <t>430</t>
  </si>
  <si>
    <t>Результат іншої звичайної діяльності</t>
  </si>
  <si>
    <t>440</t>
  </si>
  <si>
    <t>Результат надзвичайних подій</t>
  </si>
  <si>
    <t>VІІІ. Податки на прибуток від звичайної діяльності та на прибуток від надзвичайних подій</t>
  </si>
  <si>
    <t>450</t>
  </si>
  <si>
    <t>Податок на прибуток від звичайної діяльності</t>
  </si>
  <si>
    <t>451</t>
  </si>
  <si>
    <t>у тому числі на валові доходи від діяльності з видів страхування, інших, ніж страхування життя</t>
  </si>
  <si>
    <t>452</t>
  </si>
  <si>
    <t>на валові доходи від діяльності із страхування життя</t>
  </si>
  <si>
    <t>453</t>
  </si>
  <si>
    <t>на операції з перестраховиками - нерезидентами</t>
  </si>
  <si>
    <t>460</t>
  </si>
  <si>
    <t>Податки на прибуток від надзвичайних подій</t>
  </si>
  <si>
    <t>ІХ. Чистий:</t>
  </si>
  <si>
    <t>470</t>
  </si>
  <si>
    <t>Прибуток</t>
  </si>
  <si>
    <t>480</t>
  </si>
  <si>
    <t>Збиток</t>
  </si>
  <si>
    <t>Усього</t>
  </si>
  <si>
    <t>1</t>
  </si>
  <si>
    <t>2</t>
  </si>
  <si>
    <t>3</t>
  </si>
  <si>
    <t>4</t>
  </si>
  <si>
    <t>5</t>
  </si>
  <si>
    <t>6</t>
  </si>
  <si>
    <t>7</t>
  </si>
  <si>
    <t xml:space="preserve"> Усього</t>
  </si>
  <si>
    <t xml:space="preserve"> За договорами страхування довічної пенсії, страхування ризику настання інвалідності або смерті учасника недержавного пенсійного фонду</t>
  </si>
  <si>
    <t xml:space="preserve"> За договорами страхування, якими передбачено досягнення застрахованою особою визначеного договором пенсійного віку</t>
  </si>
  <si>
    <t xml:space="preserve"> За іншими договорами накопичувального страхування </t>
  </si>
  <si>
    <t xml:space="preserve"> За договорами страхування життя лише на випадок смерті</t>
  </si>
  <si>
    <t xml:space="preserve"> За іншими договорами страхуван ня життя</t>
  </si>
  <si>
    <t>Валові надходження страхових платежів (премій, внесків)</t>
  </si>
  <si>
    <t>від  резидентів</t>
  </si>
  <si>
    <t>у тому числі: від страхувальників - фізичних осіб;</t>
  </si>
  <si>
    <t>від страхувальників-юридичних осіб (крім  перестрахувальників);</t>
  </si>
  <si>
    <t>015</t>
  </si>
  <si>
    <t>від  нерезидентів</t>
  </si>
  <si>
    <t>016</t>
  </si>
  <si>
    <t>у тому числі:  від страхувальників - фізичних осіб;</t>
  </si>
  <si>
    <t>017</t>
  </si>
  <si>
    <t>від страхувальників-юридичних осіб (крім перестрахувальників);</t>
  </si>
  <si>
    <t>018</t>
  </si>
  <si>
    <t>Частки страхових платежів (премій, внесків), що сплачуються перестраховикам</t>
  </si>
  <si>
    <t>у тому числі  перестраховикам – нерезидентам</t>
  </si>
  <si>
    <t>Резерви із страхування життя на кінець звітного періоду</t>
  </si>
  <si>
    <t>031</t>
  </si>
  <si>
    <t>у тому числі  резерви довгострокових зобов’язань</t>
  </si>
  <si>
    <t>Величина зміни резервів із страхування життя, у тому числі, яка відповідає:</t>
  </si>
  <si>
    <t>041</t>
  </si>
  <si>
    <t>інвестиційним доходам, що застосовуються для розрахунку страхових тарифів</t>
  </si>
  <si>
    <t>042</t>
  </si>
  <si>
    <t>індексації розмірів страхових сум та (або) страхових виплат за офіційним індексом інфляції</t>
  </si>
  <si>
    <t>043</t>
  </si>
  <si>
    <t>частині інвестиційного доходу від розміщення коштів резервів із страхування життя, що залишилась після передбачених статтею 9 Закону України “Про страхування” обов'язкових відрахувань в математичні резерви та вирахувань витрат страховика на ведення справи</t>
  </si>
  <si>
    <t>044</t>
  </si>
  <si>
    <t>загальному обсягу збільшення розмірів страхових сум та (або) страхових виплат (бонусів), які визначено за іншими фінансовими результатами діяльності згідно з договорами страхування, що передбачають участь страхувальника у інвестиційному доході  страховика</t>
  </si>
  <si>
    <t>045</t>
  </si>
  <si>
    <t>величині зміни розмірів страхових сум та (або) страхових виплат за договорами страхування, грошові зобов'язання за якими визначено у вільноконвертованій валюті або розрахункових величинах</t>
  </si>
  <si>
    <t>Інвестиційний дохід, що отримується від розміщення коштів резервів із страхування життя</t>
  </si>
  <si>
    <t>051</t>
  </si>
  <si>
    <t>у тому числі направлений на збільшення резервів із страхування життя</t>
  </si>
  <si>
    <t>Частка перестраховиків у резервах із страхування життя на кінець звітного періоду</t>
  </si>
  <si>
    <t>061</t>
  </si>
  <si>
    <t>у тому числі у резервах довгострокових зобов’язань (математичних резервах)</t>
  </si>
  <si>
    <t>062</t>
  </si>
  <si>
    <t>Кількість страхових випадків, за якими прийнято рішення про здійснення страхових виплат</t>
  </si>
  <si>
    <t>Страхові виплати</t>
  </si>
  <si>
    <t>081</t>
  </si>
  <si>
    <t>резидентам</t>
  </si>
  <si>
    <t>082</t>
  </si>
  <si>
    <t>у тому числі:   фізичним особам;</t>
  </si>
  <si>
    <t>083</t>
  </si>
  <si>
    <t>юридичним особам (крім перестрахувальників);</t>
  </si>
  <si>
    <t>084</t>
  </si>
  <si>
    <t>перестрахувальникам.</t>
  </si>
  <si>
    <t>085</t>
  </si>
  <si>
    <t>нерезидентам</t>
  </si>
  <si>
    <t>086</t>
  </si>
  <si>
    <t>у тому числі:  фізичним особам;</t>
  </si>
  <si>
    <t>087</t>
  </si>
  <si>
    <t>088</t>
  </si>
  <si>
    <t>Страхові виплати у вигляді ануїтетів</t>
  </si>
  <si>
    <t>101</t>
  </si>
  <si>
    <t>у тому числі перестрахувальникам</t>
  </si>
  <si>
    <t>102</t>
  </si>
  <si>
    <t>Частки страхових виплат, що отримуються від перестраховиків</t>
  </si>
  <si>
    <t>131</t>
  </si>
  <si>
    <t>у тому числі від перестраховиків-нерезидентів</t>
  </si>
  <si>
    <t>Частки викупних сум, що отримуються від перестраховиків</t>
  </si>
  <si>
    <t>Максимальна страхова виплата, здійснена за окремим страховим випадком</t>
  </si>
  <si>
    <t>Витрати, пов'язані з укладанням та пролонгацією договорів страхування (аквізиційні витрати) </t>
  </si>
  <si>
    <t>161</t>
  </si>
  <si>
    <t>у тому числі: на агентські винагороди</t>
  </si>
  <si>
    <t>162</t>
  </si>
  <si>
    <t>Витрати, пов'язані з укладанням та пролонгацією договорів перестрахування </t>
  </si>
  <si>
    <t>171</t>
  </si>
  <si>
    <t>у тому числі: на винагороди брокерам </t>
  </si>
  <si>
    <t>172</t>
  </si>
  <si>
    <t>із яких брокерам-нерезидентам </t>
  </si>
  <si>
    <t>173</t>
  </si>
  <si>
    <t>на комісійні винагороди перестрахувальникам </t>
  </si>
  <si>
    <t>174</t>
  </si>
  <si>
    <t>Витрати, пов'язані з регулюванням страхових випадків (ліквідаційні витрати), які сталися у звітному періоді  </t>
  </si>
  <si>
    <t>181</t>
  </si>
  <si>
    <t>у тому числі на оплату судових затрат </t>
  </si>
  <si>
    <t>182</t>
  </si>
  <si>
    <t>на оплату експертних (оцінних) робіт </t>
  </si>
  <si>
    <t>183</t>
  </si>
  <si>
    <t>на оплату послуг установ асістансу </t>
  </si>
  <si>
    <t>184</t>
  </si>
  <si>
    <t>із яких на оплату послуг установ асістансу - нерезидентів </t>
  </si>
  <si>
    <t>Витрати, що здійснюються у зв'язку з регулюванням страхових випадків (ліквідаційні витрати), які сталися в попередніх звітних періодах </t>
  </si>
  <si>
    <t>192</t>
  </si>
  <si>
    <t>193</t>
  </si>
  <si>
    <t>195</t>
  </si>
  <si>
    <t>із яких на оплату послуг установ асістансу – нерезидентів</t>
  </si>
  <si>
    <t>Кількість договорів страхування, укладених протягом звітного періоду</t>
  </si>
  <si>
    <t>201</t>
  </si>
  <si>
    <t>у тому числі  укладених на користь страхувальників</t>
  </si>
  <si>
    <t>Кількість фізичних осіб, застрахованих упродовж звітного періоду</t>
  </si>
  <si>
    <t>Кількість  фізичних осіб, застрахованих на кінець звітного періоду</t>
  </si>
  <si>
    <t>Максимальна страхова сума за окремою застрахованою особою</t>
  </si>
  <si>
    <t>Кількість договорів страхування, за якими не виконано страхові зобов’язання у визначений договором страхування термін на кінець звітного періоду</t>
  </si>
  <si>
    <t xml:space="preserve"> Медичне страхування (безперервне страхування здоров'я)</t>
  </si>
  <si>
    <t xml:space="preserve"> Страхування здоров'я на випадок хвороби</t>
  </si>
  <si>
    <t xml:space="preserve"> Страхування залізничного транспорту</t>
  </si>
  <si>
    <t xml:space="preserve"> Страхування наземного транспорту (крім залізничного)</t>
  </si>
  <si>
    <t xml:space="preserve"> Страхування повітряного транспорту</t>
  </si>
  <si>
    <t xml:space="preserve"> Страхування водного транспорту (морського внутрішнього та інших видів водного транспорту)</t>
  </si>
  <si>
    <t xml:space="preserve"> Страхування вантажів та багажу (вантажобагажу)</t>
  </si>
  <si>
    <t xml:space="preserve"> Страхування від вогневих ризиків та ризиків стихійних явищ</t>
  </si>
  <si>
    <t xml:space="preserve"> Страхування майна (іншого, ніж передбачено пунктами 7-12)</t>
  </si>
  <si>
    <t xml:space="preserve"> Страхування цивільної відповідальності власників наземного транспорту (включаючи відповідальність перевізника)</t>
  </si>
  <si>
    <t xml:space="preserve"> Страхування відповідальності власників повітряного транспорту (включаючи відповідальність перевізника)</t>
  </si>
  <si>
    <t xml:space="preserve"> Страхування відповідальності власників водного транспорту (включаючи відповідальність перевізника)</t>
  </si>
  <si>
    <t xml:space="preserve"> Страхування відповідальності перед третіми особами (іншої, ніж передбачена пунктами 12 - 14 цієї статті)</t>
  </si>
  <si>
    <t xml:space="preserve"> Страхування кредитів (у тому числі відповідальності позичальника за непогашення кредиту)</t>
  </si>
  <si>
    <t xml:space="preserve"> Страхування інвестицій</t>
  </si>
  <si>
    <t xml:space="preserve"> Страхування фінансових ризиків</t>
  </si>
  <si>
    <t xml:space="preserve"> Страхування судових витрат</t>
  </si>
  <si>
    <t xml:space="preserve"> Страхування виданих гарантій (порук) та прийнятих гарантій</t>
  </si>
  <si>
    <t xml:space="preserve"> Страхування медичних витрат</t>
  </si>
  <si>
    <t xml:space="preserve"> Страхування цивільно-правової відповідальності арбітражного керуючого (розпорядника майна, керуючого санацією, ліквідатора) за шкоду, яку може бути завдано у зв’язку з виконанням його обов’язків</t>
  </si>
  <si>
    <t xml:space="preserve"> Страхування сільськогосподарської продукції</t>
  </si>
  <si>
    <t xml:space="preserve"> Інші види добровільного страхування</t>
  </si>
  <si>
    <t>010-020</t>
  </si>
  <si>
    <t>Валові надходження страхових  платежів (премій, внесків)</t>
  </si>
  <si>
    <t>Валові надходження страхових  платежів (премій, внесків):</t>
  </si>
  <si>
    <t>від резидентів</t>
  </si>
  <si>
    <t>від нерезидентів</t>
  </si>
  <si>
    <t>у тому числі:від страхувальників - фізичних осіб;</t>
  </si>
  <si>
    <t>Частки страхових платежів (премій, внесків), які  повертаються страхувальникам (перестрахувальникам):</t>
  </si>
  <si>
    <t>022</t>
  </si>
  <si>
    <t>у тому числі: страхувальникам - фізичним особам;</t>
  </si>
  <si>
    <t>023</t>
  </si>
  <si>
    <t>страхувальникам-юридичним особам (крім перестрахувальників);</t>
  </si>
  <si>
    <t>024</t>
  </si>
  <si>
    <t>025</t>
  </si>
  <si>
    <t>026</t>
  </si>
  <si>
    <t>027</t>
  </si>
  <si>
    <t>028</t>
  </si>
  <si>
    <t>030-040</t>
  </si>
  <si>
    <t xml:space="preserve">Частки страхових платежів (премій, внесків), які сплачуються  перестраховикам </t>
  </si>
  <si>
    <t>Частки страхових платежів (премій, внесків), які сплачуються  перестраховикам</t>
  </si>
  <si>
    <t>у тому числі   перестраховикам – нерезидентам</t>
  </si>
  <si>
    <t>Частки страхових платежів (премій, внесків), які повертаються перестраховиками</t>
  </si>
  <si>
    <t>у тому числі  перестраховиками – нерезидентами</t>
  </si>
  <si>
    <t>Резерви незароблених премій на кінець звітного періоду</t>
  </si>
  <si>
    <t>у тому числі частка перестраховиків-нерезидентів</t>
  </si>
  <si>
    <t>Величина технічних резервів інших, ніж резерви незароблених премій, на кінець звітного періоду, у тому числі :</t>
  </si>
  <si>
    <t>071</t>
  </si>
  <si>
    <t>резерв заявлених, але не виплачених збитків;</t>
  </si>
  <si>
    <t>072</t>
  </si>
  <si>
    <t>резерв збитків, які виникли, але не заявлені;</t>
  </si>
  <si>
    <t>073</t>
  </si>
  <si>
    <t>резерв катастроф;</t>
  </si>
  <si>
    <t>074</t>
  </si>
  <si>
    <t>резерв коливань збитковості.</t>
  </si>
  <si>
    <t>у тому числі перестраховиків-нерезидентів</t>
  </si>
  <si>
    <t>Кількість страхових випадків, за якими прийнято рішення про здійснення страхових виплат/відшкодувань</t>
  </si>
  <si>
    <t>Страхові виплати/відшкодування:</t>
  </si>
  <si>
    <t>103</t>
  </si>
  <si>
    <t>104</t>
  </si>
  <si>
    <t>105</t>
  </si>
  <si>
    <t>106</t>
  </si>
  <si>
    <t>у тому числі: фізичним особам;</t>
  </si>
  <si>
    <t>107</t>
  </si>
  <si>
    <t>108</t>
  </si>
  <si>
    <t>Частки страхових виплат/відшкодувань, компенсовані перестраховиками</t>
  </si>
  <si>
    <t>Максимальна страхова виплата/відшкодування за окремим страховим випадком</t>
  </si>
  <si>
    <t>132</t>
  </si>
  <si>
    <t>у тому числі на винагороди брокерам </t>
  </si>
  <si>
    <t>143</t>
  </si>
  <si>
    <t>144</t>
  </si>
  <si>
    <t>із яких перестрахувальникам-нерезидентам </t>
  </si>
  <si>
    <t>152</t>
  </si>
  <si>
    <t>153</t>
  </si>
  <si>
    <t>із яких на оплату послуг аварійних комісарів </t>
  </si>
  <si>
    <t>154</t>
  </si>
  <si>
    <t>155</t>
  </si>
  <si>
    <t>163</t>
  </si>
  <si>
    <t>164</t>
  </si>
  <si>
    <t>165</t>
  </si>
  <si>
    <t>Кількість договорів страхування, укладених протягом  звітного періоду</t>
  </si>
  <si>
    <t>у тому числі зі страхувальниками – фізичними особами</t>
  </si>
  <si>
    <t>зі страхувальниками – юридичними особами</t>
  </si>
  <si>
    <t>Максимальна страхова сума за окремим об’єктом страхування  ( за окремою застрахованою особою)</t>
  </si>
  <si>
    <t>у тому числі за договорами страхування,  укладеними із страхувальниками-фізичними особами</t>
  </si>
  <si>
    <t>Загальний обсяг відповідальності</t>
  </si>
  <si>
    <t>Кредиторська заборгованість за страховими виплатами</t>
  </si>
  <si>
    <t xml:space="preserve"> Залишок страхових платежів (премій, внесків) на початок звітного періоду</t>
  </si>
  <si>
    <t xml:space="preserve"> кількість страхових платежів (премій, внесків)</t>
  </si>
  <si>
    <t xml:space="preserve"> сума страхових платежів (премій, внесків)</t>
  </si>
  <si>
    <t xml:space="preserve"> Залишок страхових платежів (премій, внесків) на кінець звітного періоду</t>
  </si>
  <si>
    <t xml:space="preserve"> Кількість випадків, з яких не виконано зобов'язання на кінець звітного періоду</t>
  </si>
  <si>
    <t xml:space="preserve"> Обсяг страхових сум, які не були виплачені на кінець звітного періоду</t>
  </si>
  <si>
    <t xml:space="preserve"> Фактичні витрати на проведення страхування</t>
  </si>
  <si>
    <t>Державне особисте страхування військовослужбовців і військовозобов’язаних, призваних на збори</t>
  </si>
  <si>
    <t>Державне особисте страхування осіб рядового, начальницького та вільнонайомного складу органів і підрозділів ВС</t>
  </si>
  <si>
    <t>Державне обов’язкове особисте страхування працівників митних органів</t>
  </si>
  <si>
    <t>Державне обов’язкове особисте страхування працівників прокуратури</t>
  </si>
  <si>
    <t>Державне страхування життя і здоров’я народних депутатів</t>
  </si>
  <si>
    <t>Державне особисте страхування службових осіб державної контрольно-ревізійної служби в Україні</t>
  </si>
  <si>
    <t>Обов'язкове державне особисте страхування посадових осіб органів державної податкової служби</t>
  </si>
  <si>
    <t>Державне особисте страхування службових осіб державних органів у справах захисту споживачів</t>
  </si>
  <si>
    <t>Державне страхування посадових осіб інспекцій державного архітектурно-будівельного контролю</t>
  </si>
  <si>
    <t>Державне страхування спортсменів вищих категорій</t>
  </si>
  <si>
    <t>Державне страхування працівників державної лісової охорони</t>
  </si>
  <si>
    <t>Державне страхування життя і здоров’я суддів</t>
  </si>
  <si>
    <t>Державне страхування донорів крові та (або) її компонентів</t>
  </si>
  <si>
    <t>Державне обов’язкове страхування працівників, які беруть участь у наданні психіатричної допомоги, в т.ч. здійснюють догляд за особами, які страждають на психічні розлади</t>
  </si>
  <si>
    <t>Обов’язкове державне страхування державних виконавців</t>
  </si>
  <si>
    <t>Державне обов’язкове особисте страхування працівників державної санітарно-епідеміологічної служби на випадок каліцтва або професійного захворювання, одержаних під час виконання службових обов’язків</t>
  </si>
  <si>
    <t xml:space="preserve"> Усього:</t>
  </si>
  <si>
    <t>8</t>
  </si>
  <si>
    <t>9</t>
  </si>
  <si>
    <t xml:space="preserve"> Медичне страхування</t>
  </si>
  <si>
    <t xml:space="preserve"> Особисте страхування медичних і фармацевтичних працівників (крім тих, які працюють в установах і організаціях, що фінансуються з Держ. бюджету України) на випадок інфікування вірусом імунодефіциту людини при виконанні ними службових обов'язків</t>
  </si>
  <si>
    <t xml:space="preserve"> Особисте страхування працівників відомчої (крім тих, які працюють в установах і організаціях, що фінансуються з Державного бюджету України) та сільської пожежної охорони і членів добровільних пожежних дружин (команд)</t>
  </si>
  <si>
    <t xml:space="preserve"> Страхування спортсменів вищих категорій</t>
  </si>
  <si>
    <t xml:space="preserve"> Страхування життя і здоров'я спеціалістів ветеринарної медицини</t>
  </si>
  <si>
    <t xml:space="preserve"> Особисте страхування від нещасних випадків на транспорті</t>
  </si>
  <si>
    <t xml:space="preserve"> Авіаційне страхування цивільної авіації</t>
  </si>
  <si>
    <t xml:space="preserve"> Страхування відповідальності морського перевізника та виконавця робіт, пов'язаних із обслуговуванням морського транспорту, щодо відшкодування збитків, завданих пасажирам, багажу, пошті, вантажу, іншим користувачам морського транспорту та третім особам</t>
  </si>
  <si>
    <t xml:space="preserve"> Страхування засобів водного транспорту</t>
  </si>
  <si>
    <t xml:space="preserve"> Страхування цивільної відповідальності оператора ядерної установки за ядерну шкоду, яка може бути заподіяна внаслідок ядерного інциденту</t>
  </si>
  <si>
    <t xml:space="preserve"> Страхування працівників (крім тих, які працюють в установах і організаціях, що фінансуються з Державного бюджету України), які беруть участь у наданні психіатричної допомоги, в тому числі здійснюють догляд за особами, які страждають на психічні розлади</t>
  </si>
  <si>
    <t xml:space="preserve"> Страхування цивільної відповідальності суб'єктів господарювання за шкоду, яку може бути заподіяно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та санітарно-епідеміологічного характеру</t>
  </si>
  <si>
    <t xml:space="preserve"> Страхування цивільної відповідальності інвестора, в тому числі за шкоду, заподіяну довкіллю, здоров'ю людей, за угодою про розподіл продукції, якщо інше не передбачено такою угодою</t>
  </si>
  <si>
    <t xml:space="preserve"> Страхування майнових ризиків за угодою про розподіл продукції у випадках, передбачених Законом України "Про угоди про розподіл продукції"</t>
  </si>
  <si>
    <t xml:space="preserve"> Страхування фінансової відповідальності, життя і здоров'я тимчасового адміністратора та ліквідатора фінансової установи та працівників центрального органу виконавчої влади, що реалізує державну</t>
  </si>
  <si>
    <t xml:space="preserve"> Страхування майнових ризиків при промисловій розробці родовищ нафти і газу у випадках, передбачених Законом України "Про нафту і газ"</t>
  </si>
  <si>
    <t xml:space="preserve"> Страхування медичних та інших працівників держ. і комун. закладів охорони здоров'я та держ. наук. установ (крім тих, які працюють в устан. і організ., що фінанс. з Держ. бюджету України) на випадок захворюв. на інфекційні хвороби, пов'язаного з викон. ними проф. обов'язків в умовах підвищеного ризику зараження збудниками інфекц. хвороб</t>
  </si>
  <si>
    <t xml:space="preserve"> Страхування відповідальності експортера та особи, яка відповідає за утилізацію (видалення) небезпечних відходів, щодо відшкодування шкоди, яку може бути заподіяно здоров'ю людини, власності та навколишньому природному середовищу під час транскордонного перевезення та утилізації (видалення) небезпечних відходів</t>
  </si>
  <si>
    <t xml:space="preserve"> Страхування цивільної відповідальності суб'єктів космічної діяльності</t>
  </si>
  <si>
    <t xml:space="preserve"> Страхування відповідальності щодо ризиків, пов'язаних з підготовкою до запуску космічної техніки на космодромі, запуском та експлуатацією її у космічному просторі</t>
  </si>
  <si>
    <t xml:space="preserve"> Страхування відповідальності суб'єктів перевезення небезпечних вантажів на випадок настання негативних наслідків при перевезенні небезпечних вантажів</t>
  </si>
  <si>
    <t xml:space="preserve"> Страхування професійної відповідальності осіб, діяльність яких може заподіяти шкоду третім особам, за переліком, встановленим Кабінетом Міністрів України</t>
  </si>
  <si>
    <t xml:space="preserve"> Страхування відповідальності власників собак (за переліком порід, визначених Кабінетом Міністрів України) щодо шкоди, яка може бути заподіяна третім особам</t>
  </si>
  <si>
    <t xml:space="preserve"> Страхування цивільної відповідальності громадян України, що мають у власності чи іншому законному володінні зброю, за шкоду, яка може бути заподіяна третій особі або її майну внаслідок володіння, зберігання чи використання цієї зброї</t>
  </si>
  <si>
    <t xml:space="preserve"> Страхування тварин на випадок загибелі, знищення, вимушеного забою, від хвороб, стихійних лих та нещасних випадків у випадках та згідно з переліком тварин, встановленими Кабінетом Міністрів України</t>
  </si>
  <si>
    <t xml:space="preserve"> Страхування відповідальності суб'єктів туристичної діяльності за шкоду, заподіяну життю чи здоров'ю туриста або його майну</t>
  </si>
  <si>
    <t xml:space="preserve"> Страхування відповідальності морського судновласника</t>
  </si>
  <si>
    <t xml:space="preserve"> Страхування ліній електропередач та перетворюючого обладнання передавачів електроенергії від пошкодження внаслідок впливу стихійних лих або техногенних катастроф та від протиправних дій третіх осіб</t>
  </si>
  <si>
    <t xml:space="preserve"> Страхування відповідальності виробників (постачальників) продукції тваринного походження, ветеринарних препаратів, субстанцій за шкоду, заподіяну третім особам</t>
  </si>
  <si>
    <t xml:space="preserve"> Страхування предмета іпотеки від ризиків випадкового знищення, випадкового пошкодження або псування</t>
  </si>
  <si>
    <t xml:space="preserve"> Страхування майна, переданого у концесію</t>
  </si>
  <si>
    <t xml:space="preserve"> Страхування цивільної відповідальності суб'єктів господарювання за шкоду, яку може бути заподіяно довкіллю або здоров'ю людей під час зберігання та застосування пестицидів і агрохімікатів</t>
  </si>
  <si>
    <t xml:space="preserve"> Страхування цивільної відповідальності суб'єкта господарювання за шкоду, яку може бути заподіяно третім особам унаслідок проведення вибухових робіт</t>
  </si>
  <si>
    <t xml:space="preserve"> Страхування майнових ризиків користувача надр під час дослідно-промислового і промислового видобування та використання газу (метану) вугільних родовищ</t>
  </si>
  <si>
    <t xml:space="preserve"> Страхування цивільно-правової відповідальності приватного нотаріуса</t>
  </si>
  <si>
    <t xml:space="preserve"> Страхування ризику невиплати гравцям призів у разі неплатоспроможності та/або банкрутства оператора державних лотерей</t>
  </si>
  <si>
    <t>Cтрахування професійної відповідальності призначених органів з оцінки відповідності та визнаних незалежних організацій за шкоду, яку може бути заподіяно третім особам</t>
  </si>
  <si>
    <t>Cтрахування життя і здоров’я фахівців у сфері протимінної діяльності (крім тих, які працюють в установах і організаціях, що фінансуються з Державного бюджету України) на період їхньої участі у виконанні робіт з гуманітарного розмінування</t>
  </si>
  <si>
    <t>Cтрахування цивільної відповідальності суб’єкта господарювання за шкоду, яку може бути заподіяно довкіллю та (або) здоров’ю і майну третіх осіб під час виконання робіт з гуманітарного розмінування</t>
  </si>
  <si>
    <t>Страхування цивільної відповідальності суб’єкта господарювання, що надає послуги із транспортування та/або зберігання транспортних засобів у разі тимчасового затримання транспортних засобів, за шкоду, яка може бути заподіяна транспортному засобу при здійсненні його транспортування та/або зберігання</t>
  </si>
  <si>
    <t>Страхування життя і здоров’я волонтерів на період надання ними волонтерської допомоги</t>
  </si>
  <si>
    <t xml:space="preserve">Страхування цивільної відповідальності власників транспортних засобів (за внутрішніми договорами) </t>
  </si>
  <si>
    <t>Страхування цивільної відповідальності власників транспортних засобів (за міжнародними договорами)</t>
  </si>
  <si>
    <t xml:space="preserve"> Страхування об'єктів космічної діяльності (наземна інфраструктура), перелік яких затверджується Кабінетом Міністрів України за поданням Національного космічного агентства України</t>
  </si>
  <si>
    <t xml:space="preserve"> Страхування об'єктів космічної діяльності (космічна інфраструктура), які є власністю України, щодо ризиків, пов'язаних з підготовкою до запуску космічної техніки на космодромі, запуском та експлуатацією її у космічному просторі</t>
  </si>
  <si>
    <t>Довгострокові фінансові інвестиції:
        які обліковуються за методом участі в капіталі інших підприємств</t>
  </si>
  <si>
    <t>X</t>
  </si>
  <si>
    <t xml:space="preserve">       внески до незареєстрованого статутного капіталу</t>
  </si>
  <si>
    <t xml:space="preserve">       накопичені курсові різниці</t>
  </si>
  <si>
    <t xml:space="preserve"> Страхування від нещасних випадків</t>
  </si>
  <si>
    <t>Витрати, пов'язані з укладанням та пролонгацією договорів страхування (аквізиційні витрати)</t>
  </si>
  <si>
    <t>Кількість укладених договорів страхування, за період, тис. одиниць</t>
  </si>
  <si>
    <t xml:space="preserve">Основні показники діяльності страхових компаній </t>
  </si>
  <si>
    <t>№ з/п</t>
  </si>
  <si>
    <t xml:space="preserve">    компанії зі страхування життя</t>
  </si>
  <si>
    <t>Кількість страхових компаній, що надали звітність, на кінець періоду, одиниць</t>
  </si>
  <si>
    <t>Активи за балансом</t>
  </si>
  <si>
    <t>Активи, визначені статтею 31 Закону України "Про страхування"</t>
  </si>
  <si>
    <t>страхувальникам – фізичним особам</t>
  </si>
  <si>
    <t>Рівень валових виплат, відсотки</t>
  </si>
  <si>
    <t>Рівень чистих виплат, відсотки</t>
  </si>
  <si>
    <t>Обсяг страхових платежів, належних перестраховикам, із них:</t>
  </si>
  <si>
    <t>перестраховикам-нерезидентам</t>
  </si>
  <si>
    <t>063</t>
  </si>
  <si>
    <t>у тому числі у  резервах належних виплат страхових сум</t>
  </si>
  <si>
    <t xml:space="preserve">частка перестраховиків-нерезидентів у резервах із страхування життя на кінець звітного періоду </t>
  </si>
  <si>
    <t>196</t>
  </si>
  <si>
    <t>Кредиторська заборгованість за договорами страхування</t>
  </si>
  <si>
    <t>Кредиторська заборгованість за договорами перестрахування на кінець звітного періоду</t>
  </si>
  <si>
    <t>Прострочена кредиторська заборгованість за договорами страхування на кінець звітного періоду</t>
  </si>
  <si>
    <t>Прострочена кредиторська заборгованість за договорами перестрахування на кінець звітного періоду</t>
  </si>
  <si>
    <t>Дебіторська заборгованість за договорами страхування на кінець звітного періоду</t>
  </si>
  <si>
    <t>Дебіторська заборгованість за договорами перестрахування на кінець звітного періоду</t>
  </si>
  <si>
    <t>Прострочена дебіторська заборгованість за договорами страхування на кінець звітного періоду</t>
  </si>
  <si>
    <t>Прострочена дебіторська заборгованість за договорами перестрахування на кінець звітного періоду</t>
  </si>
  <si>
    <t>Відповідальність під ризиком на кінець звітного періоду</t>
  </si>
  <si>
    <t>Відповідальність під ризиком за вирахуванням відповідальності, переданої перестраховику, на кінець звітного періоду</t>
  </si>
  <si>
    <t xml:space="preserve">Частка перестраховиків у резервах збитків, що виникли, але не заявлені, на кінець звітного періоду </t>
  </si>
  <si>
    <t>Частка перестраховиків у резервах заявлених, але не виплачених збитків</t>
  </si>
  <si>
    <t xml:space="preserve">  </t>
  </si>
  <si>
    <t>IV квартал</t>
  </si>
  <si>
    <r>
      <rPr>
        <vertAlign val="superscript"/>
        <sz val="11"/>
        <rFont val="Times New Roman"/>
        <family val="1"/>
        <charset val="204"/>
      </rPr>
      <t>1</t>
    </r>
    <r>
      <rPr>
        <sz val="11"/>
        <rFont val="Times New Roman"/>
        <family val="1"/>
        <charset val="204"/>
      </rPr>
      <t xml:space="preserve"> Без урахування cтраховика зі спеціальним статусом ПрАТ "Експортно-кредитне агентство".</t>
    </r>
  </si>
  <si>
    <r>
      <t>Кількість зареєстрованих страхових компаній, на кінець  періоду, одиниць</t>
    </r>
    <r>
      <rPr>
        <vertAlign val="superscript"/>
        <sz val="14"/>
        <rFont val="Times New Roman"/>
        <family val="1"/>
        <charset val="204"/>
      </rPr>
      <t>1</t>
    </r>
    <r>
      <rPr>
        <sz val="14"/>
        <rFont val="Times New Roman"/>
        <family val="1"/>
        <charset val="204"/>
      </rPr>
      <t>, із них:</t>
    </r>
  </si>
  <si>
    <r>
      <t>Включено компаній до Державного реєстру за квартал</t>
    </r>
    <r>
      <rPr>
        <vertAlign val="superscript"/>
        <sz val="14"/>
        <rFont val="Times New Roman"/>
        <family val="1"/>
        <charset val="204"/>
      </rPr>
      <t>1</t>
    </r>
  </si>
  <si>
    <r>
      <rPr>
        <vertAlign val="superscript"/>
        <sz val="11"/>
        <rFont val="Times New Roman"/>
        <family val="1"/>
        <charset val="204"/>
      </rPr>
      <t>2</t>
    </r>
    <r>
      <rPr>
        <sz val="11"/>
        <rFont val="Times New Roman"/>
        <family val="1"/>
        <charset val="204"/>
      </rPr>
      <t xml:space="preserve"> З урахуванням показників діяльності страховиків, виключених з Державного реєстру фінансових установ з початку календарного року.</t>
    </r>
  </si>
  <si>
    <r>
      <t>Усього</t>
    </r>
    <r>
      <rPr>
        <b/>
        <vertAlign val="superscript"/>
        <sz val="8.25"/>
        <color indexed="8"/>
        <rFont val="Tahoma"/>
        <family val="2"/>
        <charset val="204"/>
      </rPr>
      <t>1</t>
    </r>
  </si>
  <si>
    <r>
      <t>II квартал</t>
    </r>
    <r>
      <rPr>
        <b/>
        <vertAlign val="superscript"/>
        <sz val="8.25"/>
        <color indexed="8"/>
        <rFont val="Tahoma"/>
        <family val="2"/>
        <charset val="204"/>
      </rPr>
      <t>1</t>
    </r>
  </si>
  <si>
    <r>
      <rPr>
        <vertAlign val="superscript"/>
        <sz val="9"/>
        <rFont val="Arial"/>
        <family val="2"/>
        <charset val="204"/>
      </rPr>
      <t>1</t>
    </r>
    <r>
      <rPr>
        <sz val="9"/>
        <rFont val="Arial"/>
        <family val="2"/>
        <charset val="204"/>
      </rPr>
      <t xml:space="preserve"> З урахуванням показників діяльності страховиків, виключених з Державного реєстру фінансових установ з початку календарного року.</t>
    </r>
  </si>
  <si>
    <t>І квартал 2023</t>
  </si>
  <si>
    <t>I квартал</t>
  </si>
  <si>
    <r>
      <rPr>
        <vertAlign val="superscript"/>
        <sz val="11"/>
        <color rgb="FF000000"/>
        <rFont val="Times New Roman"/>
        <family val="1"/>
        <charset val="204"/>
      </rPr>
      <t>3</t>
    </r>
    <r>
      <rPr>
        <sz val="11"/>
        <rFont val="Times New Roman"/>
        <family val="1"/>
        <charset val="204"/>
      </rPr>
      <t xml:space="preserve"> Уточнені дані.</t>
    </r>
  </si>
  <si>
    <r>
      <rPr>
        <vertAlign val="superscript"/>
        <sz val="9"/>
        <color rgb="FF000000"/>
        <rFont val="Arial"/>
        <family val="2"/>
        <charset val="204"/>
      </rPr>
      <t>2</t>
    </r>
    <r>
      <rPr>
        <sz val="9"/>
        <rFont val="Arial"/>
        <family val="2"/>
        <charset val="204"/>
      </rPr>
      <t xml:space="preserve"> Уточнені дані.</t>
    </r>
  </si>
  <si>
    <r>
      <t>III квартал</t>
    </r>
    <r>
      <rPr>
        <b/>
        <vertAlign val="superscript"/>
        <sz val="8.25"/>
        <color indexed="8"/>
        <rFont val="Tahoma"/>
        <family val="2"/>
        <charset val="204"/>
      </rPr>
      <t>1</t>
    </r>
  </si>
  <si>
    <r>
      <rPr>
        <vertAlign val="superscript"/>
        <sz val="9"/>
        <color rgb="FF000000"/>
        <rFont val="Arial"/>
        <family val="2"/>
        <charset val="204"/>
      </rPr>
      <t>1</t>
    </r>
    <r>
      <rPr>
        <sz val="9"/>
        <rFont val="Arial"/>
        <family val="2"/>
        <charset val="204"/>
      </rPr>
      <t xml:space="preserve"> Уточнені дані.</t>
    </r>
  </si>
  <si>
    <r>
      <t>І півріччя 2023</t>
    </r>
    <r>
      <rPr>
        <b/>
        <vertAlign val="superscript"/>
        <sz val="14"/>
        <rFont val="Times New Roman"/>
        <family val="1"/>
        <charset val="204"/>
      </rPr>
      <t>2</t>
    </r>
  </si>
  <si>
    <r>
      <t>9 місяців 2023</t>
    </r>
    <r>
      <rPr>
        <b/>
        <vertAlign val="superscript"/>
        <sz val="14"/>
        <rFont val="Times New Roman"/>
        <family val="1"/>
        <charset val="204"/>
      </rPr>
      <t>2,3</t>
    </r>
  </si>
  <si>
    <t>Примітка. Показники сформовано 11.03.2024 за даними файлів звітності страхових компаній FR0, IR4 та IR75.</t>
  </si>
  <si>
    <t>Примітка. Показники сформовано 11.03.2024 за даними файлу звітності страхових компаній FR0.</t>
  </si>
  <si>
    <t>Примітка. Показники сформовано 11.03.2024 за даними файлу звітності страхових компаній IR2.</t>
  </si>
  <si>
    <t>Примітка. Показники сформовано 11.03.2024 за даними файлу звітності страхових компаній IR4.</t>
  </si>
  <si>
    <r>
      <t>III квартал</t>
    </r>
    <r>
      <rPr>
        <b/>
        <vertAlign val="superscript"/>
        <sz val="8.25"/>
        <color indexed="8"/>
        <rFont val="Tahoma"/>
        <family val="2"/>
        <charset val="204"/>
      </rPr>
      <t>1,2</t>
    </r>
  </si>
  <si>
    <t>II квартал</t>
  </si>
  <si>
    <t>БАЛАНС (ЗВІТ ПРО ФІНАНСОВИЙ СТАН) СТРАХОВИКІВ СТАНОМ НА 01.01.2024</t>
  </si>
  <si>
    <r>
      <t>2023 рік</t>
    </r>
    <r>
      <rPr>
        <b/>
        <vertAlign val="superscript"/>
        <sz val="14"/>
        <rFont val="Times New Roman"/>
        <family val="1"/>
        <charset val="204"/>
      </rPr>
      <t>2</t>
    </r>
  </si>
  <si>
    <r>
      <t>IV квартал</t>
    </r>
    <r>
      <rPr>
        <b/>
        <vertAlign val="superscript"/>
        <sz val="8.25"/>
        <color indexed="8"/>
        <rFont val="Tahoma"/>
        <family val="2"/>
        <charset val="204"/>
      </rPr>
      <t>1</t>
    </r>
  </si>
  <si>
    <t>ЗВІТ ПРО ДОХОДИ ТА ВИТРАТИ СТРАХОВИКА ЗА 2023 РІК</t>
  </si>
  <si>
    <t>РОЗДІЛ 2. ПОКАЗНИКИ ДІЯЛЬНОСТІ ЗІ СТРАХУВАННЯ ЖИТТЯ ЗА 2023 РІК</t>
  </si>
  <si>
    <r>
      <t>РОЗДІЛ 3. ПОКАЗНИКИ ДІЯЛЬНОСТІ З ВИДІВ ДОБРОВІЛЬНОГО СТРАХУВАННЯ, ІНШИХ, НІЖ СТРАХУВАННЯ ЖИТТЯ ЗА 2023 РІК</t>
    </r>
    <r>
      <rPr>
        <b/>
        <vertAlign val="superscript"/>
        <sz val="12"/>
        <rFont val="Calibri"/>
        <family val="2"/>
        <charset val="204"/>
      </rPr>
      <t>1</t>
    </r>
  </si>
  <si>
    <r>
      <t>РОЗДІЛ 4. ПОКАЗНИКИ З ВИДІВ ОБОВЯЗКОВОГО СТРАХУВАННЯ ЗА 2023 РІК</t>
    </r>
    <r>
      <rPr>
        <b/>
        <vertAlign val="superscript"/>
        <sz val="12"/>
        <rFont val="Calibri"/>
        <family val="2"/>
        <charset val="204"/>
      </rPr>
      <t>1</t>
    </r>
  </si>
  <si>
    <t>РОЗДІЛ 4.1. ПОКАЗНИКИ ДІЯЛЬНОСТІ З ДЕРЖАВНОГО ОБОВЯЗКОВОГО СТРАХУВАННЯ ЗА 2023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</si>
</sst>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000"/>
  </numFmts>
  <fonts count="51" x14ac:knownFonts="1">
    <font>
      <sz val="10"/>
      <name val="Arial Cyr"/>
      <charset val="204"/>
    </font>
    <font>
      <sz val="10"/>
      <name val="Arial Cyr"/>
      <charset val="204"/>
    </font>
    <font>
      <sz val="11"/>
      <color indexed="8"/>
      <name val="Calibri"/>
      <family val="2"/>
      <charset val="204"/>
    </font>
    <font>
      <b/>
      <sz val="12"/>
      <color indexed="8"/>
      <name val="Calibri"/>
      <family val="2"/>
      <charset val="204"/>
    </font>
    <font>
      <sz val="10"/>
      <name val="Arial"/>
      <family val="2"/>
      <charset val="204"/>
    </font>
    <font>
      <b/>
      <sz val="10"/>
      <name val="Arial"/>
      <family val="2"/>
      <charset val="204"/>
    </font>
    <font>
      <sz val="12"/>
      <color indexed="8"/>
      <name val="Calibri"/>
      <family val="2"/>
      <charset val="204"/>
    </font>
    <font>
      <b/>
      <sz val="8"/>
      <name val="Tahoma"/>
      <family val="2"/>
      <charset val="204"/>
    </font>
    <font>
      <sz val="8"/>
      <name val="Tahoma"/>
      <family val="2"/>
      <charset val="204"/>
    </font>
    <font>
      <b/>
      <sz val="10"/>
      <name val="Arial Cyr"/>
      <charset val="204"/>
    </font>
    <font>
      <b/>
      <sz val="8.25"/>
      <color indexed="8"/>
      <name val="Tahoma"/>
      <family val="2"/>
      <charset val="204"/>
    </font>
    <font>
      <sz val="8.25"/>
      <color indexed="8"/>
      <name val="Tahoma"/>
      <family val="2"/>
      <charset val="204"/>
    </font>
    <font>
      <b/>
      <sz val="11"/>
      <color indexed="8"/>
      <name val="Calibri"/>
      <family val="2"/>
      <charset val="204"/>
    </font>
    <font>
      <sz val="8.25"/>
      <name val="Tahoma"/>
      <family val="2"/>
      <charset val="204"/>
    </font>
    <font>
      <sz val="10"/>
      <color indexed="8"/>
      <name val="Arial"/>
      <family val="2"/>
      <charset val="204"/>
    </font>
    <font>
      <b/>
      <sz val="12"/>
      <name val="Calibri"/>
      <family val="2"/>
      <charset val="204"/>
    </font>
    <font>
      <b/>
      <sz val="8.25"/>
      <name val="Tahoma"/>
      <family val="2"/>
      <charset val="204"/>
    </font>
    <font>
      <b/>
      <sz val="14"/>
      <color indexed="8"/>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2"/>
      <scheme val="minor"/>
    </font>
    <font>
      <sz val="9"/>
      <name val="Arial"/>
      <family val="2"/>
      <charset val="204"/>
    </font>
    <font>
      <sz val="9"/>
      <name val="Arial Cyr"/>
      <charset val="204"/>
    </font>
    <font>
      <sz val="8.25"/>
      <color rgb="FFFF0000"/>
      <name val="Tahoma"/>
      <family val="2"/>
      <charset val="204"/>
    </font>
    <font>
      <sz val="14"/>
      <name val="Arial Cyr"/>
      <charset val="204"/>
    </font>
    <font>
      <b/>
      <sz val="14"/>
      <name val="Times New Roman"/>
      <family val="1"/>
      <charset val="204"/>
    </font>
    <font>
      <sz val="14"/>
      <color indexed="8"/>
      <name val="Times New Roman"/>
      <family val="1"/>
      <charset val="204"/>
    </font>
    <font>
      <sz val="14"/>
      <name val="Times New Roman"/>
      <family val="1"/>
      <charset val="204"/>
    </font>
    <font>
      <b/>
      <sz val="14"/>
      <color rgb="FFFF0000"/>
      <name val="Arial Cyr"/>
      <charset val="204"/>
    </font>
    <font>
      <sz val="11"/>
      <name val="Times New Roman"/>
      <family val="1"/>
      <charset val="204"/>
    </font>
    <font>
      <vertAlign val="superscript"/>
      <sz val="11"/>
      <name val="Times New Roman"/>
      <family val="1"/>
      <charset val="204"/>
    </font>
    <font>
      <vertAlign val="superscript"/>
      <sz val="14"/>
      <name val="Times New Roman"/>
      <family val="1"/>
      <charset val="204"/>
    </font>
    <font>
      <b/>
      <vertAlign val="superscript"/>
      <sz val="14"/>
      <name val="Times New Roman"/>
      <family val="1"/>
      <charset val="204"/>
    </font>
    <font>
      <vertAlign val="superscript"/>
      <sz val="11"/>
      <color rgb="FF000000"/>
      <name val="Times New Roman"/>
      <family val="1"/>
      <charset val="204"/>
    </font>
    <font>
      <vertAlign val="superscript"/>
      <sz val="9"/>
      <name val="Arial"/>
      <family val="2"/>
      <charset val="204"/>
    </font>
    <font>
      <b/>
      <vertAlign val="superscript"/>
      <sz val="12"/>
      <name val="Calibri"/>
      <family val="2"/>
      <charset val="204"/>
    </font>
    <font>
      <b/>
      <vertAlign val="superscript"/>
      <sz val="8.25"/>
      <color indexed="8"/>
      <name val="Tahoma"/>
      <family val="2"/>
      <charset val="204"/>
    </font>
    <font>
      <vertAlign val="superscript"/>
      <sz val="9"/>
      <color rgb="FF000000"/>
      <name val="Arial"/>
      <family val="2"/>
      <charset val="204"/>
    </font>
  </fonts>
  <fills count="26">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2">
    <border>
      <left/>
      <right/>
      <top/>
      <bottom/>
      <diagonal/>
    </border>
    <border>
      <left/>
      <right/>
      <top/>
      <bottom style="thin">
        <color indexed="2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rgb="FF808080"/>
      </left>
      <right style="thin">
        <color rgb="FF808080"/>
      </right>
      <top style="thin">
        <color indexed="64"/>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indexed="23"/>
      </top>
      <bottom style="thin">
        <color rgb="FF808080"/>
      </bottom>
      <diagonal/>
    </border>
    <border>
      <left style="thin">
        <color indexed="23"/>
      </left>
      <right style="thin">
        <color rgb="FF808080"/>
      </right>
      <top style="thin">
        <color indexed="23"/>
      </top>
      <bottom style="thin">
        <color rgb="FF808080"/>
      </bottom>
      <diagonal/>
    </border>
    <border>
      <left style="thin">
        <color indexed="23"/>
      </left>
      <right style="thin">
        <color rgb="FF808080"/>
      </right>
      <top style="thin">
        <color rgb="FF808080"/>
      </top>
      <bottom style="thin">
        <color rgb="FF808080"/>
      </bottom>
      <diagonal/>
    </border>
    <border>
      <left style="thin">
        <color indexed="64"/>
      </left>
      <right style="thin">
        <color rgb="FF808080"/>
      </right>
      <top style="thin">
        <color rgb="FF808080"/>
      </top>
      <bottom style="thin">
        <color indexed="64"/>
      </bottom>
      <diagonal/>
    </border>
    <border>
      <left style="thin">
        <color rgb="FF808080"/>
      </left>
      <right style="thin">
        <color rgb="FF808080"/>
      </right>
      <top style="thin">
        <color rgb="FF808080"/>
      </top>
      <bottom style="thin">
        <color indexed="64"/>
      </bottom>
      <diagonal/>
    </border>
    <border>
      <left style="thin">
        <color rgb="FF808080"/>
      </left>
      <right style="thin">
        <color indexed="64"/>
      </right>
      <top style="thin">
        <color rgb="FF808080"/>
      </top>
      <bottom style="thin">
        <color indexed="64"/>
      </bottom>
      <diagonal/>
    </border>
    <border>
      <left style="thin">
        <color rgb="FF808080"/>
      </left>
      <right style="thin">
        <color rgb="FF808080"/>
      </right>
      <top/>
      <bottom style="thin">
        <color rgb="FF80808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indexed="64"/>
      </left>
      <right style="thin">
        <color indexed="64"/>
      </right>
      <top style="thin">
        <color indexed="64"/>
      </top>
      <bottom style="thin">
        <color rgb="FF808080"/>
      </bottom>
      <diagonal/>
    </border>
    <border>
      <left style="thin">
        <color indexed="64"/>
      </left>
      <right style="thin">
        <color indexed="64"/>
      </right>
      <top style="thin">
        <color rgb="FF808080"/>
      </top>
      <bottom/>
      <diagonal/>
    </border>
    <border>
      <left/>
      <right style="thin">
        <color rgb="FF808080"/>
      </right>
      <top style="thin">
        <color rgb="FF808080"/>
      </top>
      <bottom/>
      <diagonal/>
    </border>
    <border>
      <left style="thin">
        <color rgb="FF808080"/>
      </left>
      <right style="thin">
        <color rgb="FF808080"/>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xf numFmtId="0" fontId="4" fillId="0" borderId="0"/>
    <xf numFmtId="0" fontId="1" fillId="0" borderId="0"/>
    <xf numFmtId="0" fontId="2"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19" fillId="8" borderId="2" applyNumberFormat="0" applyAlignment="0" applyProtection="0"/>
    <xf numFmtId="0" fontId="20" fillId="21" borderId="3" applyNumberFormat="0" applyAlignment="0" applyProtection="0"/>
    <xf numFmtId="0" fontId="21" fillId="21" borderId="2" applyNumberFormat="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12" fillId="0" borderId="7" applyNumberFormat="0" applyFill="0" applyAlignment="0" applyProtection="0"/>
    <xf numFmtId="0" fontId="25" fillId="22" borderId="8" applyNumberFormat="0" applyAlignment="0" applyProtection="0"/>
    <xf numFmtId="0" fontId="26" fillId="0" borderId="0" applyNumberFormat="0" applyFill="0" applyBorder="0" applyAlignment="0" applyProtection="0"/>
    <xf numFmtId="0" fontId="27" fillId="23" borderId="0" applyNumberFormat="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0" fontId="2" fillId="24" borderId="9" applyNumberFormat="0" applyFont="0" applyAlignment="0" applyProtection="0"/>
    <xf numFmtId="0" fontId="30" fillId="0" borderId="10"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33" fillId="0" borderId="0"/>
    <xf numFmtId="0" fontId="4" fillId="0" borderId="0"/>
  </cellStyleXfs>
  <cellXfs count="141">
    <xf numFmtId="0" fontId="0" fillId="0" borderId="0" xfId="0"/>
    <xf numFmtId="0" fontId="5" fillId="0" borderId="0" xfId="2" applyFont="1"/>
    <xf numFmtId="0" fontId="6" fillId="0" borderId="0" xfId="0" applyFont="1" applyFill="1" applyBorder="1" applyAlignment="1">
      <alignment horizontal="center" vertical="center"/>
    </xf>
    <xf numFmtId="0" fontId="0" fillId="0" borderId="0" xfId="0" applyNumberFormat="1" applyAlignment="1">
      <alignment horizontal="center" vertical="center" wrapText="1"/>
    </xf>
    <xf numFmtId="0" fontId="5" fillId="0" borderId="0" xfId="0" applyFont="1"/>
    <xf numFmtId="0" fontId="4" fillId="0" borderId="0" xfId="0" applyFont="1"/>
    <xf numFmtId="0" fontId="0" fillId="0" borderId="0" xfId="0" applyFill="1"/>
    <xf numFmtId="164" fontId="0" fillId="0" borderId="0" xfId="0" applyNumberFormat="1" applyFill="1" applyAlignment="1">
      <alignment horizontal="right"/>
    </xf>
    <xf numFmtId="164" fontId="5" fillId="0" borderId="0" xfId="0" applyNumberFormat="1" applyFont="1"/>
    <xf numFmtId="164" fontId="0" fillId="0" borderId="0" xfId="0" applyNumberFormat="1"/>
    <xf numFmtId="164" fontId="4" fillId="0" borderId="0" xfId="0" applyNumberFormat="1" applyFont="1"/>
    <xf numFmtId="164" fontId="9" fillId="0" borderId="0" xfId="0" applyNumberFormat="1" applyFont="1" applyAlignment="1">
      <alignment horizontal="right"/>
    </xf>
    <xf numFmtId="164" fontId="0" fillId="0" borderId="0" xfId="0" applyNumberFormat="1" applyAlignment="1">
      <alignment horizontal="right"/>
    </xf>
    <xf numFmtId="0" fontId="5" fillId="0" borderId="0" xfId="0" applyFont="1" applyFill="1"/>
    <xf numFmtId="0" fontId="4" fillId="0" borderId="0" xfId="0" applyFont="1" applyFill="1"/>
    <xf numFmtId="164" fontId="5" fillId="0" borderId="0" xfId="0" applyNumberFormat="1" applyFont="1" applyFill="1"/>
    <xf numFmtId="0" fontId="1" fillId="0" borderId="0" xfId="3" applyFill="1"/>
    <xf numFmtId="0" fontId="9" fillId="0" borderId="0" xfId="3" applyFont="1" applyFill="1"/>
    <xf numFmtId="0" fontId="3" fillId="0" borderId="1" xfId="3" applyFont="1" applyFill="1" applyBorder="1" applyAlignment="1">
      <alignment horizontal="center" vertical="center"/>
    </xf>
    <xf numFmtId="164" fontId="1" fillId="0" borderId="0" xfId="3" applyNumberFormat="1" applyFill="1"/>
    <xf numFmtId="0" fontId="12" fillId="0" borderId="0" xfId="3" applyFont="1" applyFill="1"/>
    <xf numFmtId="164" fontId="12" fillId="0" borderId="0" xfId="3" applyNumberFormat="1" applyFont="1" applyFill="1"/>
    <xf numFmtId="0" fontId="9" fillId="0" borderId="0" xfId="0" applyFont="1" applyFill="1"/>
    <xf numFmtId="0" fontId="4" fillId="0" borderId="0" xfId="0" applyFont="1" applyFill="1" applyAlignment="1">
      <alignment horizontal="center" vertical="center"/>
    </xf>
    <xf numFmtId="0" fontId="0" fillId="0" borderId="0" xfId="0" applyFont="1" applyFill="1"/>
    <xf numFmtId="49" fontId="13" fillId="0" borderId="0" xfId="0" applyNumberFormat="1" applyFont="1" applyFill="1" applyBorder="1" applyAlignment="1">
      <alignment horizontal="left" vertical="center" wrapText="1"/>
    </xf>
    <xf numFmtId="3" fontId="8" fillId="0" borderId="0" xfId="0" applyNumberFormat="1" applyFont="1" applyFill="1" applyBorder="1" applyAlignment="1" applyProtection="1">
      <alignment horizontal="right" vertical="center" wrapText="1"/>
    </xf>
    <xf numFmtId="0" fontId="0" fillId="0" borderId="0" xfId="0" applyFont="1" applyFill="1" applyAlignment="1">
      <alignment horizontal="right"/>
    </xf>
    <xf numFmtId="0" fontId="0" fillId="0" borderId="0" xfId="0" applyFont="1" applyFill="1" applyAlignment="1">
      <alignment horizontal="center" vertical="center"/>
    </xf>
    <xf numFmtId="0" fontId="0" fillId="0" borderId="0" xfId="0" applyFont="1" applyFill="1" applyBorder="1"/>
    <xf numFmtId="49" fontId="13" fillId="0" borderId="0" xfId="0" applyNumberFormat="1" applyFont="1" applyFill="1" applyBorder="1" applyAlignment="1">
      <alignment horizontal="center" vertical="center" wrapText="1"/>
    </xf>
    <xf numFmtId="0" fontId="0" fillId="0" borderId="0" xfId="0" applyFont="1" applyFill="1" applyAlignment="1">
      <alignment horizontal="left"/>
    </xf>
    <xf numFmtId="0" fontId="9" fillId="0" borderId="0" xfId="0" applyFont="1" applyFill="1" applyAlignment="1">
      <alignment horizontal="center" vertical="center"/>
    </xf>
    <xf numFmtId="0" fontId="15" fillId="0" borderId="0" xfId="0" applyFont="1" applyFill="1" applyBorder="1" applyAlignment="1"/>
    <xf numFmtId="49" fontId="13" fillId="0" borderId="0" xfId="0" applyNumberFormat="1" applyFont="1" applyFill="1" applyBorder="1" applyAlignment="1">
      <alignment horizontal="left"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1"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0" fillId="0" borderId="12" xfId="0" applyFont="1" applyFill="1" applyBorder="1" applyAlignment="1">
      <alignment horizontal="center"/>
    </xf>
    <xf numFmtId="0" fontId="4"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49" fontId="16" fillId="0" borderId="12" xfId="4" applyNumberFormat="1" applyFont="1" applyFill="1" applyBorder="1" applyAlignment="1">
      <alignment horizontal="center" vertical="center" wrapText="1"/>
    </xf>
    <xf numFmtId="49" fontId="16" fillId="0" borderId="12" xfId="0" applyNumberFormat="1" applyFont="1" applyFill="1" applyBorder="1" applyAlignment="1">
      <alignment horizontal="left" vertical="center" wrapText="1"/>
    </xf>
    <xf numFmtId="164" fontId="7" fillId="0" borderId="12" xfId="0" applyNumberFormat="1" applyFont="1" applyFill="1" applyBorder="1" applyAlignment="1" applyProtection="1">
      <alignment horizontal="right" vertical="center" wrapText="1"/>
    </xf>
    <xf numFmtId="49" fontId="13" fillId="0" borderId="12" xfId="0" applyNumberFormat="1" applyFont="1" applyFill="1" applyBorder="1" applyAlignment="1">
      <alignment horizontal="left" vertical="center" wrapText="1"/>
    </xf>
    <xf numFmtId="164" fontId="8" fillId="0" borderId="12" xfId="0" applyNumberFormat="1" applyFont="1" applyFill="1" applyBorder="1" applyAlignment="1" applyProtection="1">
      <alignment horizontal="right" vertical="center" wrapText="1"/>
    </xf>
    <xf numFmtId="49" fontId="16" fillId="0" borderId="12" xfId="4" applyNumberFormat="1" applyFont="1" applyFill="1" applyBorder="1" applyAlignment="1">
      <alignment horizontal="left" vertical="center" wrapText="1"/>
    </xf>
    <xf numFmtId="3" fontId="8" fillId="0" borderId="12" xfId="0" applyNumberFormat="1" applyFont="1" applyFill="1" applyBorder="1" applyAlignment="1" applyProtection="1">
      <alignment horizontal="right" vertical="center" wrapText="1"/>
    </xf>
    <xf numFmtId="49" fontId="13" fillId="0" borderId="12"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1" fillId="0" borderId="12" xfId="0" applyNumberFormat="1" applyFont="1" applyFill="1" applyBorder="1" applyAlignment="1">
      <alignment horizontal="left" vertical="center" wrapText="1"/>
    </xf>
    <xf numFmtId="49" fontId="10" fillId="0" borderId="13" xfId="3" applyNumberFormat="1" applyFont="1" applyFill="1" applyBorder="1" applyAlignment="1">
      <alignment horizontal="center" vertical="center" wrapText="1"/>
    </xf>
    <xf numFmtId="49" fontId="10" fillId="0" borderId="12" xfId="3" applyNumberFormat="1" applyFont="1" applyFill="1" applyBorder="1" applyAlignment="1">
      <alignment horizontal="center" vertical="center" wrapText="1"/>
    </xf>
    <xf numFmtId="49" fontId="10" fillId="0" borderId="12" xfId="3" applyNumberFormat="1" applyFont="1" applyFill="1" applyBorder="1" applyAlignment="1">
      <alignment horizontal="left" vertical="center" wrapText="1"/>
    </xf>
    <xf numFmtId="49" fontId="11" fillId="0" borderId="12" xfId="3" applyNumberFormat="1" applyFont="1" applyFill="1" applyBorder="1" applyAlignment="1">
      <alignment horizontal="left" vertical="center" wrapText="1"/>
    </xf>
    <xf numFmtId="164" fontId="8" fillId="0" borderId="12" xfId="3" applyNumberFormat="1" applyFont="1" applyFill="1" applyBorder="1" applyAlignment="1" applyProtection="1">
      <alignment horizontal="right" vertical="center" wrapText="1"/>
    </xf>
    <xf numFmtId="164" fontId="7" fillId="0" borderId="12" xfId="3" applyNumberFormat="1" applyFont="1" applyFill="1" applyBorder="1" applyAlignment="1" applyProtection="1">
      <alignment horizontal="right" vertical="center" wrapText="1"/>
    </xf>
    <xf numFmtId="49" fontId="10" fillId="0" borderId="14" xfId="3" applyNumberFormat="1" applyFont="1" applyFill="1" applyBorder="1" applyAlignment="1">
      <alignment horizontal="center" vertical="center" wrapText="1"/>
    </xf>
    <xf numFmtId="49" fontId="10" fillId="0" borderId="15" xfId="3" applyNumberFormat="1" applyFont="1" applyFill="1" applyBorder="1" applyAlignment="1">
      <alignment horizontal="center" vertical="center" wrapText="1"/>
    </xf>
    <xf numFmtId="49" fontId="10" fillId="0" borderId="15" xfId="3" applyNumberFormat="1" applyFont="1" applyFill="1" applyBorder="1" applyAlignment="1">
      <alignment horizontal="left" vertical="center" wrapText="1"/>
    </xf>
    <xf numFmtId="49" fontId="11" fillId="0" borderId="15" xfId="3" applyNumberFormat="1" applyFont="1" applyFill="1" applyBorder="1" applyAlignment="1">
      <alignment horizontal="left" vertical="center" wrapText="1"/>
    </xf>
    <xf numFmtId="0" fontId="5" fillId="0" borderId="0" xfId="0" applyFont="1" applyBorder="1" applyAlignment="1">
      <alignment horizontal="center" vertical="center"/>
    </xf>
    <xf numFmtId="0" fontId="7" fillId="0" borderId="16" xfId="0" applyNumberFormat="1" applyFont="1" applyFill="1" applyBorder="1" applyAlignment="1" applyProtection="1">
      <alignment horizontal="center" vertical="center" wrapText="1"/>
    </xf>
    <xf numFmtId="0" fontId="7" fillId="0" borderId="17" xfId="0" applyNumberFormat="1" applyFont="1" applyFill="1" applyBorder="1" applyAlignment="1" applyProtection="1">
      <alignment horizontal="center" vertical="center" wrapText="1"/>
    </xf>
    <xf numFmtId="0" fontId="7" fillId="0" borderId="18"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left" vertical="center" wrapText="1"/>
    </xf>
    <xf numFmtId="49" fontId="7" fillId="0" borderId="12" xfId="0" applyNumberFormat="1" applyFont="1" applyFill="1" applyBorder="1" applyAlignment="1" applyProtection="1">
      <alignment horizontal="left" vertical="center" wrapText="1"/>
    </xf>
    <xf numFmtId="164" fontId="7" fillId="0" borderId="12" xfId="0" applyNumberFormat="1" applyFont="1" applyFill="1" applyBorder="1" applyAlignment="1" applyProtection="1">
      <alignment horizontal="right" wrapText="1"/>
    </xf>
    <xf numFmtId="0" fontId="8" fillId="0" borderId="12" xfId="0" applyNumberFormat="1" applyFont="1" applyFill="1" applyBorder="1" applyAlignment="1" applyProtection="1">
      <alignment horizontal="left" vertical="center" wrapText="1"/>
    </xf>
    <xf numFmtId="49" fontId="8" fillId="0" borderId="12" xfId="0" applyNumberFormat="1" applyFont="1" applyFill="1" applyBorder="1" applyAlignment="1" applyProtection="1">
      <alignment horizontal="left" vertical="center" wrapText="1"/>
    </xf>
    <xf numFmtId="164" fontId="8" fillId="0" borderId="12" xfId="0" applyNumberFormat="1" applyFont="1" applyFill="1" applyBorder="1" applyAlignment="1" applyProtection="1">
      <alignment horizontal="right" wrapText="1"/>
    </xf>
    <xf numFmtId="49" fontId="8" fillId="0" borderId="12" xfId="0" applyNumberFormat="1" applyFont="1" applyFill="1" applyBorder="1" applyAlignment="1" applyProtection="1">
      <alignment horizontal="left" vertical="center" wrapText="1" indent="2"/>
    </xf>
    <xf numFmtId="49" fontId="8" fillId="0" borderId="12" xfId="0" applyNumberFormat="1" applyFont="1" applyFill="1" applyBorder="1" applyAlignment="1" applyProtection="1">
      <alignment horizontal="left" vertical="center" wrapText="1" indent="4"/>
    </xf>
    <xf numFmtId="164" fontId="0" fillId="0" borderId="0" xfId="0" applyNumberFormat="1" applyFont="1" applyFill="1"/>
    <xf numFmtId="0" fontId="5" fillId="0" borderId="0" xfId="2" applyFont="1" applyFill="1"/>
    <xf numFmtId="0" fontId="35" fillId="0" borderId="0" xfId="0" applyFont="1"/>
    <xf numFmtId="0" fontId="35" fillId="0" borderId="0" xfId="3" applyFont="1" applyFill="1"/>
    <xf numFmtId="49" fontId="36" fillId="0" borderId="0" xfId="0" applyNumberFormat="1" applyFont="1" applyFill="1" applyBorder="1" applyAlignment="1">
      <alignment horizontal="center" vertical="center" wrapText="1"/>
    </xf>
    <xf numFmtId="0" fontId="37" fillId="0" borderId="0" xfId="0" applyFont="1" applyAlignment="1">
      <alignment vertical="center"/>
    </xf>
    <xf numFmtId="0" fontId="17" fillId="0" borderId="0" xfId="0" applyFont="1" applyFill="1" applyBorder="1" applyAlignment="1">
      <alignment horizontal="center"/>
    </xf>
    <xf numFmtId="0" fontId="38" fillId="0" borderId="0" xfId="0" applyFont="1" applyFill="1" applyBorder="1" applyAlignment="1">
      <alignment horizontal="center"/>
    </xf>
    <xf numFmtId="0" fontId="39" fillId="0" borderId="0" xfId="1" applyFont="1" applyFill="1" applyAlignment="1">
      <alignment horizontal="right"/>
    </xf>
    <xf numFmtId="0" fontId="37" fillId="0" borderId="0" xfId="0" applyFont="1"/>
    <xf numFmtId="0" fontId="40" fillId="0" borderId="12" xfId="0" applyFont="1" applyFill="1" applyBorder="1" applyAlignment="1">
      <alignment horizontal="right" vertical="center"/>
    </xf>
    <xf numFmtId="0" fontId="40" fillId="25" borderId="12" xfId="0" applyFont="1" applyFill="1" applyBorder="1" applyAlignment="1">
      <alignment horizontal="right" vertical="center"/>
    </xf>
    <xf numFmtId="0" fontId="40" fillId="0" borderId="12" xfId="0" quotePrefix="1" applyFont="1" applyFill="1" applyBorder="1" applyAlignment="1">
      <alignment horizontal="right" vertical="center"/>
    </xf>
    <xf numFmtId="164" fontId="40" fillId="0" borderId="12" xfId="0" applyNumberFormat="1" applyFont="1" applyFill="1" applyBorder="1" applyAlignment="1">
      <alignment horizontal="right" vertical="center"/>
    </xf>
    <xf numFmtId="164" fontId="40" fillId="25" borderId="12" xfId="0" applyNumberFormat="1" applyFont="1" applyFill="1" applyBorder="1" applyAlignment="1">
      <alignment horizontal="right" vertical="center"/>
    </xf>
    <xf numFmtId="0" fontId="41" fillId="0" borderId="0" xfId="0" applyFont="1"/>
    <xf numFmtId="164" fontId="40" fillId="2" borderId="12" xfId="0" applyNumberFormat="1" applyFont="1" applyFill="1" applyBorder="1" applyAlignment="1">
      <alignment horizontal="right" vertical="center"/>
    </xf>
    <xf numFmtId="164" fontId="37" fillId="0" borderId="0" xfId="0" applyNumberFormat="1" applyFont="1"/>
    <xf numFmtId="0" fontId="37" fillId="0" borderId="0" xfId="0" applyFont="1" applyFill="1"/>
    <xf numFmtId="0" fontId="40" fillId="0" borderId="25" xfId="0" applyFont="1" applyFill="1" applyBorder="1" applyAlignment="1">
      <alignment vertical="center" wrapText="1"/>
    </xf>
    <xf numFmtId="0" fontId="40" fillId="2" borderId="25" xfId="0" applyFont="1" applyFill="1" applyBorder="1" applyAlignment="1">
      <alignment vertical="center" wrapText="1"/>
    </xf>
    <xf numFmtId="0" fontId="40" fillId="2" borderId="25" xfId="0" applyFont="1" applyFill="1" applyBorder="1" applyAlignment="1">
      <alignment horizontal="left" vertical="center" wrapText="1" indent="1"/>
    </xf>
    <xf numFmtId="0" fontId="40" fillId="2" borderId="25" xfId="0" applyNumberFormat="1" applyFont="1" applyFill="1" applyBorder="1" applyAlignment="1">
      <alignment vertical="center" wrapText="1"/>
    </xf>
    <xf numFmtId="0" fontId="40" fillId="0" borderId="25" xfId="0" applyNumberFormat="1" applyFont="1" applyFill="1" applyBorder="1" applyAlignment="1">
      <alignment vertical="center" wrapText="1"/>
    </xf>
    <xf numFmtId="0" fontId="40" fillId="0" borderId="23" xfId="0" applyFont="1" applyBorder="1" applyAlignment="1">
      <alignment horizontal="center" vertical="top"/>
    </xf>
    <xf numFmtId="3" fontId="40" fillId="0" borderId="12" xfId="0" applyNumberFormat="1" applyFont="1" applyFill="1" applyBorder="1" applyAlignment="1">
      <alignment horizontal="right" vertical="center"/>
    </xf>
    <xf numFmtId="0" fontId="40" fillId="0" borderId="12" xfId="0" applyFont="1" applyFill="1" applyBorder="1" applyAlignment="1">
      <alignment horizontal="right" vertical="center"/>
    </xf>
    <xf numFmtId="0" fontId="40" fillId="0" borderId="12" xfId="0" quotePrefix="1" applyFont="1" applyFill="1" applyBorder="1" applyAlignment="1">
      <alignment horizontal="right" vertical="center"/>
    </xf>
    <xf numFmtId="3" fontId="40" fillId="0" borderId="19" xfId="0" applyNumberFormat="1" applyFont="1" applyFill="1" applyBorder="1" applyAlignment="1">
      <alignment horizontal="right" vertical="center"/>
    </xf>
    <xf numFmtId="164" fontId="8" fillId="0" borderId="0" xfId="0" applyNumberFormat="1" applyFont="1" applyFill="1" applyBorder="1" applyAlignment="1" applyProtection="1">
      <alignment horizontal="right" vertical="center" wrapText="1"/>
    </xf>
    <xf numFmtId="0" fontId="38" fillId="0" borderId="29" xfId="0" applyFont="1" applyBorder="1" applyAlignment="1">
      <alignment horizontal="center" vertical="center" wrapText="1"/>
    </xf>
    <xf numFmtId="0" fontId="38" fillId="0" borderId="29" xfId="0" applyFont="1" applyFill="1" applyBorder="1" applyAlignment="1">
      <alignment horizontal="center" vertical="center" wrapText="1"/>
    </xf>
    <xf numFmtId="0" fontId="38" fillId="0" borderId="29" xfId="0" quotePrefix="1" applyFont="1" applyBorder="1" applyAlignment="1">
      <alignment horizontal="center" vertical="center" wrapText="1"/>
    </xf>
    <xf numFmtId="0" fontId="40" fillId="0" borderId="30" xfId="0" applyFont="1" applyBorder="1" applyAlignment="1">
      <alignment horizontal="center" vertical="top"/>
    </xf>
    <xf numFmtId="0" fontId="40" fillId="0" borderId="31" xfId="47" applyFont="1" applyBorder="1" applyAlignment="1">
      <alignment vertical="center" wrapText="1" shrinkToFit="1"/>
    </xf>
    <xf numFmtId="0" fontId="40" fillId="0" borderId="19" xfId="0" applyFont="1" applyFill="1" applyBorder="1" applyAlignment="1">
      <alignment horizontal="right" vertical="center"/>
    </xf>
    <xf numFmtId="0" fontId="38" fillId="0" borderId="23" xfId="0" applyFont="1" applyFill="1" applyBorder="1" applyAlignment="1">
      <alignment horizontal="center" vertical="center" wrapText="1"/>
    </xf>
    <xf numFmtId="0" fontId="38" fillId="0" borderId="23" xfId="0" applyFont="1" applyBorder="1" applyAlignment="1">
      <alignment horizontal="center" vertical="center" wrapText="1"/>
    </xf>
    <xf numFmtId="165" fontId="0" fillId="0" borderId="0" xfId="0" applyNumberFormat="1" applyFont="1" applyFill="1"/>
    <xf numFmtId="0" fontId="40" fillId="0" borderId="12" xfId="0" applyNumberFormat="1" applyFont="1" applyFill="1" applyBorder="1" applyAlignment="1">
      <alignment horizontal="right" vertical="center"/>
    </xf>
    <xf numFmtId="0" fontId="40" fillId="0" borderId="12" xfId="0" quotePrefix="1" applyNumberFormat="1" applyFont="1" applyFill="1" applyBorder="1" applyAlignment="1">
      <alignment horizontal="right" vertical="center"/>
    </xf>
    <xf numFmtId="0" fontId="42" fillId="0" borderId="0" xfId="0" applyFont="1" applyFill="1"/>
    <xf numFmtId="0" fontId="42" fillId="0" borderId="0" xfId="0" applyFont="1" applyFill="1" applyBorder="1" applyAlignment="1">
      <alignment horizontal="left" vertical="center" wrapText="1"/>
    </xf>
    <xf numFmtId="0" fontId="42" fillId="0" borderId="0" xfId="0" applyFont="1" applyFill="1" applyBorder="1" applyAlignment="1">
      <alignment vertical="center"/>
    </xf>
    <xf numFmtId="0" fontId="34" fillId="0" borderId="0" xfId="2" applyFont="1" applyAlignment="1">
      <alignment vertical="top" wrapText="1"/>
    </xf>
    <xf numFmtId="0" fontId="34" fillId="0" borderId="0" xfId="0" applyFont="1" applyFill="1" applyBorder="1" applyAlignment="1">
      <alignment vertical="center"/>
    </xf>
    <xf numFmtId="0" fontId="34" fillId="0" borderId="0" xfId="0" applyFont="1" applyFill="1"/>
    <xf numFmtId="0" fontId="42" fillId="0" borderId="0" xfId="0" applyFont="1" applyFill="1" applyBorder="1" applyAlignment="1">
      <alignment horizontal="left" vertical="center" wrapText="1"/>
    </xf>
    <xf numFmtId="0" fontId="17" fillId="0" borderId="0" xfId="0" applyFont="1" applyFill="1" applyBorder="1" applyAlignment="1">
      <alignment horizontal="center" vertical="center"/>
    </xf>
    <xf numFmtId="0" fontId="38" fillId="0" borderId="24"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 fillId="0" borderId="0" xfId="0" applyFont="1" applyFill="1" applyBorder="1" applyAlignment="1">
      <alignment horizontal="center" vertical="center"/>
    </xf>
    <xf numFmtId="0" fontId="34" fillId="0" borderId="0" xfId="2" applyFont="1" applyAlignment="1">
      <alignment horizontal="left" vertical="top" wrapText="1"/>
    </xf>
    <xf numFmtId="0" fontId="3" fillId="0" borderId="0" xfId="3"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wrapText="1"/>
    </xf>
  </cellXfs>
  <cellStyles count="48">
    <cellStyle name="20% - Акцент1" xfId="5"/>
    <cellStyle name="20% - Акцент2" xfId="6"/>
    <cellStyle name="20% - Акцент3" xfId="7"/>
    <cellStyle name="20% - Акцент4" xfId="8"/>
    <cellStyle name="20% - Акцент5" xfId="9"/>
    <cellStyle name="20% - Акцент6" xfId="10"/>
    <cellStyle name="40% - Акцент1" xfId="11"/>
    <cellStyle name="40% - Акцент2" xfId="12"/>
    <cellStyle name="40% - Акцент3" xfId="13"/>
    <cellStyle name="40% - Акцент4" xfId="14"/>
    <cellStyle name="40% - Акцент5" xfId="15"/>
    <cellStyle name="40% - Акцент6" xfId="16"/>
    <cellStyle name="60% - Акцент1" xfId="17"/>
    <cellStyle name="60% - Акцент2" xfId="18"/>
    <cellStyle name="60% - Акцент3" xfId="19"/>
    <cellStyle name="60% - Акцент4" xfId="20"/>
    <cellStyle name="60% - Акцент5" xfId="21"/>
    <cellStyle name="60% - Акцент6" xfId="22"/>
    <cellStyle name="Акцентування1 2" xfId="23"/>
    <cellStyle name="Акцентування2 2" xfId="24"/>
    <cellStyle name="Акцентування3 2" xfId="25"/>
    <cellStyle name="Акцентування4 2" xfId="26"/>
    <cellStyle name="Акцентування5 2" xfId="27"/>
    <cellStyle name="Акцентування6 2" xfId="28"/>
    <cellStyle name="Ввід 2" xfId="29"/>
    <cellStyle name="Гарний 2" xfId="45"/>
    <cellStyle name="Заголовок 1 2" xfId="32"/>
    <cellStyle name="Заголовок 2 2" xfId="33"/>
    <cellStyle name="Заголовок 3 2" xfId="34"/>
    <cellStyle name="Заголовок 4 2" xfId="35"/>
    <cellStyle name="Звичайний" xfId="0" builtinId="0"/>
    <cellStyle name="Звичайний 2 2" xfId="2"/>
    <cellStyle name="Зв'язана клітинка 2" xfId="43"/>
    <cellStyle name="Контрольна клітинка 2" xfId="37"/>
    <cellStyle name="Назва 2" xfId="38"/>
    <cellStyle name="Нейтральний 2" xfId="39"/>
    <cellStyle name="Обчислення 2" xfId="31"/>
    <cellStyle name="Обычный 2" xfId="3"/>
    <cellStyle name="Обычный 2 2" xfId="46"/>
    <cellStyle name="Обычный_КС2008_уточн" xfId="47"/>
    <cellStyle name="Обычный_Лист1" xfId="1"/>
    <cellStyle name="Обычный_розділ 3" xfId="4"/>
    <cellStyle name="Підсумок 2" xfId="36"/>
    <cellStyle name="Поганий 2" xfId="40"/>
    <cellStyle name="Примітка 2" xfId="42"/>
    <cellStyle name="Результат 2" xfId="30"/>
    <cellStyle name="Текст попередження 2" xfId="44"/>
    <cellStyle name="Текст пояснення 2" xfId="41"/>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tabSelected="1" zoomScale="90" zoomScaleNormal="90" workbookViewId="0">
      <pane xSplit="2" ySplit="5" topLeftCell="C6" activePane="bottomRight" state="frozen"/>
      <selection pane="topRight" activeCell="B1" sqref="B1"/>
      <selection pane="bottomLeft" activeCell="A6" sqref="A6"/>
      <selection pane="bottomRight" sqref="A1:F1"/>
    </sheetView>
  </sheetViews>
  <sheetFormatPr defaultColWidth="9.109375" defaultRowHeight="17.399999999999999" x14ac:dyDescent="0.3"/>
  <cols>
    <col min="1" max="1" width="5.6640625" style="89" customWidth="1"/>
    <col min="2" max="2" width="61.33203125" style="89" customWidth="1"/>
    <col min="3" max="3" width="15.6640625" style="89" customWidth="1"/>
    <col min="4" max="4" width="15.6640625" style="98" customWidth="1"/>
    <col min="5" max="6" width="15.6640625" style="89" customWidth="1"/>
    <col min="7" max="16384" width="9.109375" style="89"/>
  </cols>
  <sheetData>
    <row r="1" spans="1:7" s="85" customFormat="1" x14ac:dyDescent="0.25">
      <c r="A1" s="128" t="s">
        <v>674</v>
      </c>
      <c r="B1" s="128"/>
      <c r="C1" s="128"/>
      <c r="D1" s="128"/>
      <c r="E1" s="128"/>
      <c r="F1" s="128"/>
    </row>
    <row r="2" spans="1:7" ht="18" x14ac:dyDescent="0.35">
      <c r="B2" s="86"/>
      <c r="C2" s="87"/>
      <c r="D2" s="87"/>
      <c r="E2" s="87"/>
      <c r="F2" s="88" t="s">
        <v>0</v>
      </c>
    </row>
    <row r="3" spans="1:7" x14ac:dyDescent="0.3">
      <c r="A3" s="134" t="s">
        <v>675</v>
      </c>
      <c r="B3" s="129" t="s">
        <v>1</v>
      </c>
      <c r="C3" s="131" t="s">
        <v>2</v>
      </c>
      <c r="D3" s="132"/>
      <c r="E3" s="132"/>
      <c r="F3" s="133"/>
    </row>
    <row r="4" spans="1:7" ht="37.799999999999997" x14ac:dyDescent="0.3">
      <c r="A4" s="135"/>
      <c r="B4" s="130"/>
      <c r="C4" s="110" t="s">
        <v>710</v>
      </c>
      <c r="D4" s="111" t="s">
        <v>716</v>
      </c>
      <c r="E4" s="112" t="s">
        <v>717</v>
      </c>
      <c r="F4" s="110" t="s">
        <v>725</v>
      </c>
    </row>
    <row r="5" spans="1:7" x14ac:dyDescent="0.3">
      <c r="A5" s="116">
        <v>1</v>
      </c>
      <c r="B5" s="116">
        <v>2</v>
      </c>
      <c r="C5" s="117">
        <v>3</v>
      </c>
      <c r="D5" s="116">
        <v>4</v>
      </c>
      <c r="E5" s="117">
        <v>5</v>
      </c>
      <c r="F5" s="117">
        <v>6</v>
      </c>
    </row>
    <row r="6" spans="1:7" ht="36" customHeight="1" x14ac:dyDescent="0.3">
      <c r="A6" s="113">
        <v>1</v>
      </c>
      <c r="B6" s="114" t="s">
        <v>704</v>
      </c>
      <c r="C6" s="119">
        <v>122</v>
      </c>
      <c r="D6" s="108">
        <v>115</v>
      </c>
      <c r="E6" s="115">
        <v>111</v>
      </c>
      <c r="F6" s="115">
        <v>101</v>
      </c>
    </row>
    <row r="7" spans="1:7" ht="18" customHeight="1" x14ac:dyDescent="0.3">
      <c r="A7" s="104">
        <v>2</v>
      </c>
      <c r="B7" s="99" t="s">
        <v>676</v>
      </c>
      <c r="C7" s="105">
        <v>12</v>
      </c>
      <c r="D7" s="105">
        <v>12</v>
      </c>
      <c r="E7" s="105">
        <v>12</v>
      </c>
      <c r="F7" s="105">
        <v>12</v>
      </c>
    </row>
    <row r="8" spans="1:7" ht="31.95" customHeight="1" x14ac:dyDescent="0.3">
      <c r="A8" s="104">
        <v>3</v>
      </c>
      <c r="B8" s="99" t="s">
        <v>677</v>
      </c>
      <c r="C8" s="106">
        <v>120</v>
      </c>
      <c r="D8" s="90">
        <v>113</v>
      </c>
      <c r="E8" s="106">
        <v>108</v>
      </c>
      <c r="F8" s="91">
        <v>97</v>
      </c>
    </row>
    <row r="9" spans="1:7" ht="18" customHeight="1" x14ac:dyDescent="0.3">
      <c r="A9" s="104">
        <v>4</v>
      </c>
      <c r="B9" s="99" t="s">
        <v>705</v>
      </c>
      <c r="C9" s="120">
        <v>0</v>
      </c>
      <c r="D9" s="92">
        <v>0</v>
      </c>
      <c r="E9" s="107">
        <v>0</v>
      </c>
      <c r="F9" s="107">
        <v>0</v>
      </c>
    </row>
    <row r="10" spans="1:7" ht="18" customHeight="1" x14ac:dyDescent="0.3">
      <c r="A10" s="104">
        <v>5</v>
      </c>
      <c r="B10" s="99" t="s">
        <v>3</v>
      </c>
      <c r="C10" s="106">
        <v>6</v>
      </c>
      <c r="D10" s="90">
        <v>7</v>
      </c>
      <c r="E10" s="106">
        <v>4</v>
      </c>
      <c r="F10" s="91">
        <v>10</v>
      </c>
    </row>
    <row r="11" spans="1:7" ht="36" customHeight="1" x14ac:dyDescent="0.3">
      <c r="A11" s="104">
        <v>6</v>
      </c>
      <c r="B11" s="99" t="s">
        <v>673</v>
      </c>
      <c r="C11" s="93">
        <v>20228.899000000001</v>
      </c>
      <c r="D11" s="93">
        <v>40774.767</v>
      </c>
      <c r="E11" s="93">
        <v>73352.953999999998</v>
      </c>
      <c r="F11" s="93">
        <v>94821.499000000011</v>
      </c>
    </row>
    <row r="12" spans="1:7" ht="18" customHeight="1" x14ac:dyDescent="0.3">
      <c r="A12" s="104">
        <v>7</v>
      </c>
      <c r="B12" s="99" t="s">
        <v>678</v>
      </c>
      <c r="C12" s="93">
        <v>70480.327949300001</v>
      </c>
      <c r="D12" s="93">
        <v>70780.18985481</v>
      </c>
      <c r="E12" s="93">
        <v>73399.254062670007</v>
      </c>
      <c r="F12" s="93">
        <v>74334.829520290004</v>
      </c>
    </row>
    <row r="13" spans="1:7" ht="36" customHeight="1" x14ac:dyDescent="0.3">
      <c r="A13" s="104">
        <v>8</v>
      </c>
      <c r="B13" s="99" t="s">
        <v>679</v>
      </c>
      <c r="C13" s="93">
        <v>54515.627903009998</v>
      </c>
      <c r="D13" s="93">
        <v>54579.298248879997</v>
      </c>
      <c r="E13" s="93">
        <v>55865.340819060002</v>
      </c>
      <c r="F13" s="93">
        <v>56291.708140429997</v>
      </c>
    </row>
    <row r="14" spans="1:7" ht="18" customHeight="1" x14ac:dyDescent="0.3">
      <c r="A14" s="104">
        <v>9</v>
      </c>
      <c r="B14" s="99" t="s">
        <v>4</v>
      </c>
      <c r="C14" s="93">
        <v>6471.8410492200001</v>
      </c>
      <c r="D14" s="93">
        <v>6298.1508492200001</v>
      </c>
      <c r="E14" s="94">
        <v>6202.2641920300002</v>
      </c>
      <c r="F14" s="93">
        <v>5955.5675257700004</v>
      </c>
    </row>
    <row r="15" spans="1:7" ht="18" customHeight="1" x14ac:dyDescent="0.3">
      <c r="A15" s="104">
        <v>10</v>
      </c>
      <c r="B15" s="99" t="s">
        <v>5</v>
      </c>
      <c r="C15" s="93">
        <v>41329.269722620003</v>
      </c>
      <c r="D15" s="93">
        <v>42481.789560179997</v>
      </c>
      <c r="E15" s="94">
        <v>44888.33179412</v>
      </c>
      <c r="F15" s="93">
        <v>46781.215465319998</v>
      </c>
      <c r="G15" s="95"/>
    </row>
    <row r="16" spans="1:7" ht="18" customHeight="1" x14ac:dyDescent="0.3">
      <c r="A16" s="104">
        <v>11</v>
      </c>
      <c r="B16" s="100" t="s">
        <v>6</v>
      </c>
      <c r="C16" s="96">
        <v>10116.38518947</v>
      </c>
      <c r="D16" s="93">
        <v>21354.699560360001</v>
      </c>
      <c r="E16" s="94">
        <v>34141.745250379994</v>
      </c>
      <c r="F16" s="96">
        <v>47014.980363030001</v>
      </c>
    </row>
    <row r="17" spans="1:7" ht="18" customHeight="1" x14ac:dyDescent="0.3">
      <c r="A17" s="104">
        <v>12</v>
      </c>
      <c r="B17" s="101" t="s">
        <v>223</v>
      </c>
      <c r="C17" s="96">
        <v>6109.9062178900003</v>
      </c>
      <c r="D17" s="93">
        <v>13036.256542149998</v>
      </c>
      <c r="E17" s="94">
        <v>20951.673958890002</v>
      </c>
      <c r="F17" s="96">
        <v>28754.96025724</v>
      </c>
    </row>
    <row r="18" spans="1:7" ht="18" customHeight="1" x14ac:dyDescent="0.3">
      <c r="A18" s="104">
        <v>13</v>
      </c>
      <c r="B18" s="101" t="s">
        <v>7</v>
      </c>
      <c r="C18" s="96">
        <v>224.25981431</v>
      </c>
      <c r="D18" s="93">
        <v>495.25846272000001</v>
      </c>
      <c r="E18" s="94">
        <v>736.94987094999999</v>
      </c>
      <c r="F18" s="96">
        <v>1057.1719703700001</v>
      </c>
    </row>
    <row r="19" spans="1:7" ht="18" customHeight="1" x14ac:dyDescent="0.3">
      <c r="A19" s="104">
        <v>14</v>
      </c>
      <c r="B19" s="100" t="s">
        <v>8</v>
      </c>
      <c r="C19" s="96">
        <v>3839.7656428800001</v>
      </c>
      <c r="D19" s="93">
        <v>7817.5016402400006</v>
      </c>
      <c r="E19" s="94">
        <v>12027.373410760001</v>
      </c>
      <c r="F19" s="96">
        <v>16867.32927943</v>
      </c>
    </row>
    <row r="20" spans="1:7" ht="18" customHeight="1" x14ac:dyDescent="0.3">
      <c r="A20" s="104">
        <v>15</v>
      </c>
      <c r="B20" s="101" t="s">
        <v>680</v>
      </c>
      <c r="C20" s="96">
        <v>2037.3412108499999</v>
      </c>
      <c r="D20" s="93">
        <v>4162.3622571599999</v>
      </c>
      <c r="E20" s="94">
        <v>6457.9365482999992</v>
      </c>
      <c r="F20" s="96">
        <v>9150.7339469599992</v>
      </c>
    </row>
    <row r="21" spans="1:7" ht="18" customHeight="1" x14ac:dyDescent="0.3">
      <c r="A21" s="104">
        <v>16</v>
      </c>
      <c r="B21" s="101" t="s">
        <v>9</v>
      </c>
      <c r="C21" s="96">
        <v>80.665363249999999</v>
      </c>
      <c r="D21" s="93">
        <v>79.917496760000006</v>
      </c>
      <c r="E21" s="94">
        <v>103.38337868000001</v>
      </c>
      <c r="F21" s="96">
        <v>133.60635045999999</v>
      </c>
    </row>
    <row r="22" spans="1:7" ht="18" customHeight="1" x14ac:dyDescent="0.3">
      <c r="A22" s="104">
        <v>17</v>
      </c>
      <c r="B22" s="100" t="s">
        <v>681</v>
      </c>
      <c r="C22" s="96">
        <v>37.9559058988457</v>
      </c>
      <c r="D22" s="93">
        <v>36.607874618621942</v>
      </c>
      <c r="E22" s="94">
        <v>35.227763907664148</v>
      </c>
      <c r="F22" s="94">
        <v>35.876499679862761</v>
      </c>
    </row>
    <row r="23" spans="1:7" ht="54" customHeight="1" x14ac:dyDescent="0.3">
      <c r="A23" s="104">
        <v>18</v>
      </c>
      <c r="B23" s="102" t="s">
        <v>10</v>
      </c>
      <c r="C23" s="96">
        <v>9915.1446399399993</v>
      </c>
      <c r="D23" s="93">
        <v>20895.051604820001</v>
      </c>
      <c r="E23" s="94">
        <v>33437.75184859</v>
      </c>
      <c r="F23" s="96">
        <v>46011.276239240004</v>
      </c>
      <c r="G23" s="97"/>
    </row>
    <row r="24" spans="1:7" ht="54" customHeight="1" x14ac:dyDescent="0.3">
      <c r="A24" s="104">
        <v>19</v>
      </c>
      <c r="B24" s="103" t="s">
        <v>11</v>
      </c>
      <c r="C24" s="93">
        <v>3792.6165390800002</v>
      </c>
      <c r="D24" s="93">
        <v>7744.4068673599995</v>
      </c>
      <c r="E24" s="94">
        <v>11923.399841769999</v>
      </c>
      <c r="F24" s="93">
        <v>16736.129081529998</v>
      </c>
    </row>
    <row r="25" spans="1:7" ht="18" x14ac:dyDescent="0.3">
      <c r="A25" s="104">
        <v>20</v>
      </c>
      <c r="B25" s="99" t="s">
        <v>682</v>
      </c>
      <c r="C25" s="93">
        <v>38.250743451615001</v>
      </c>
      <c r="D25" s="93">
        <v>37.063353629495445</v>
      </c>
      <c r="E25" s="94">
        <v>35.658497304963952</v>
      </c>
      <c r="F25" s="94">
        <v>36.373972750742453</v>
      </c>
    </row>
    <row r="26" spans="1:7" ht="36" x14ac:dyDescent="0.3">
      <c r="A26" s="104">
        <v>21</v>
      </c>
      <c r="B26" s="99" t="s">
        <v>683</v>
      </c>
      <c r="C26" s="93">
        <v>1379.4461810800001</v>
      </c>
      <c r="D26" s="93">
        <v>2437.2035847100001</v>
      </c>
      <c r="E26" s="94">
        <v>3683.8185645600001</v>
      </c>
      <c r="F26" s="93">
        <v>4650.2785137800001</v>
      </c>
    </row>
    <row r="27" spans="1:7" ht="18" customHeight="1" x14ac:dyDescent="0.3">
      <c r="A27" s="104">
        <v>22</v>
      </c>
      <c r="B27" s="101" t="s">
        <v>684</v>
      </c>
      <c r="C27" s="93">
        <v>1178.2056315499999</v>
      </c>
      <c r="D27" s="93">
        <v>1977.55562917</v>
      </c>
      <c r="E27" s="94">
        <v>2979.8251627700001</v>
      </c>
      <c r="F27" s="93">
        <v>3646.5743899899999</v>
      </c>
    </row>
    <row r="28" spans="1:7" ht="8.4" customHeight="1" x14ac:dyDescent="0.3"/>
    <row r="29" spans="1:7" ht="22.2" customHeight="1" x14ac:dyDescent="0.3">
      <c r="A29" s="127" t="s">
        <v>718</v>
      </c>
      <c r="B29" s="127"/>
      <c r="C29" s="127"/>
      <c r="D29" s="127"/>
      <c r="E29" s="127"/>
      <c r="F29" s="127"/>
    </row>
    <row r="30" spans="1:7" x14ac:dyDescent="0.3">
      <c r="A30" s="127" t="s">
        <v>703</v>
      </c>
      <c r="B30" s="127"/>
      <c r="C30" s="127"/>
      <c r="D30" s="127"/>
      <c r="E30" s="127"/>
      <c r="F30" s="127"/>
    </row>
    <row r="31" spans="1:7" x14ac:dyDescent="0.3">
      <c r="A31" s="123" t="s">
        <v>706</v>
      </c>
      <c r="B31" s="122"/>
      <c r="C31" s="122"/>
      <c r="D31" s="122"/>
      <c r="E31" s="122"/>
      <c r="F31" s="122"/>
    </row>
    <row r="32" spans="1:7" x14ac:dyDescent="0.3">
      <c r="A32" s="121" t="s">
        <v>712</v>
      </c>
    </row>
  </sheetData>
  <mergeCells count="6">
    <mergeCell ref="A30:F30"/>
    <mergeCell ref="A1:F1"/>
    <mergeCell ref="B3:B4"/>
    <mergeCell ref="C3:F3"/>
    <mergeCell ref="A3:A4"/>
    <mergeCell ref="A29:F29"/>
  </mergeCells>
  <pageMargins left="0.74803149606299213" right="0.55118110236220474" top="0.78740157480314965" bottom="0.78740157480314965" header="0" footer="0"/>
  <pageSetup paperSize="9" scale="67"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5"/>
  <sheetViews>
    <sheetView showGridLines="0" zoomScaleNormal="100" workbookViewId="0">
      <pane xSplit="2" ySplit="4" topLeftCell="C5" activePane="bottomRight" state="frozen"/>
      <selection sqref="A1:E1"/>
      <selection pane="topRight" sqref="A1:E1"/>
      <selection pane="bottomLeft" sqref="A1:E1"/>
      <selection pane="bottomRight" sqref="A1:O1"/>
    </sheetView>
  </sheetViews>
  <sheetFormatPr defaultColWidth="9.109375" defaultRowHeight="13.2" x14ac:dyDescent="0.25"/>
  <cols>
    <col min="1" max="1" width="8.5546875" style="24" customWidth="1"/>
    <col min="2" max="2" width="45" style="24" customWidth="1"/>
    <col min="3" max="3" width="11.109375" style="24" customWidth="1"/>
    <col min="4" max="4" width="10.6640625" style="24" customWidth="1"/>
    <col min="5" max="5" width="15.6640625" style="24" customWidth="1"/>
    <col min="6" max="10" width="15.109375" style="24" customWidth="1"/>
    <col min="11" max="11" width="16.109375" style="24" customWidth="1"/>
    <col min="12" max="45" width="15.109375" style="24" customWidth="1"/>
    <col min="46" max="47" width="13.6640625" style="24" customWidth="1"/>
    <col min="48" max="16384" width="9.109375" style="24"/>
  </cols>
  <sheetData>
    <row r="1" spans="1:47" s="29" customFormat="1" ht="16.5" customHeight="1" x14ac:dyDescent="0.3">
      <c r="A1" s="140" t="s">
        <v>730</v>
      </c>
      <c r="B1" s="140"/>
      <c r="C1" s="140"/>
      <c r="D1" s="140"/>
      <c r="E1" s="140"/>
      <c r="F1" s="140"/>
      <c r="G1" s="140"/>
      <c r="H1" s="140"/>
      <c r="I1" s="140"/>
      <c r="J1" s="140"/>
      <c r="K1" s="140"/>
      <c r="L1" s="140"/>
      <c r="M1" s="140"/>
      <c r="N1" s="140"/>
      <c r="O1" s="140"/>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row>
    <row r="2" spans="1:47" ht="18" customHeight="1" x14ac:dyDescent="0.3">
      <c r="A2" s="33"/>
      <c r="B2" s="31" t="s">
        <v>0</v>
      </c>
      <c r="C2" s="30"/>
      <c r="D2" s="38"/>
      <c r="E2" s="38"/>
      <c r="F2" s="38"/>
      <c r="G2" s="38"/>
      <c r="H2" s="38"/>
      <c r="I2" s="38"/>
      <c r="J2" s="38"/>
      <c r="K2" s="38"/>
      <c r="L2" s="38"/>
      <c r="M2" s="39"/>
      <c r="N2" s="39"/>
      <c r="O2" s="39"/>
      <c r="P2" s="39"/>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row>
    <row r="3" spans="1:47" ht="169.95" customHeight="1" x14ac:dyDescent="0.25">
      <c r="A3" s="52" t="s">
        <v>12</v>
      </c>
      <c r="B3" s="52" t="s">
        <v>13</v>
      </c>
      <c r="C3" s="52" t="s">
        <v>411</v>
      </c>
      <c r="D3" s="53" t="s">
        <v>622</v>
      </c>
      <c r="E3" s="53" t="s">
        <v>623</v>
      </c>
      <c r="F3" s="53" t="s">
        <v>624</v>
      </c>
      <c r="G3" s="53" t="s">
        <v>625</v>
      </c>
      <c r="H3" s="53" t="s">
        <v>626</v>
      </c>
      <c r="I3" s="53" t="s">
        <v>627</v>
      </c>
      <c r="J3" s="53" t="s">
        <v>628</v>
      </c>
      <c r="K3" s="53" t="s">
        <v>629</v>
      </c>
      <c r="L3" s="53" t="s">
        <v>661</v>
      </c>
      <c r="M3" s="53" t="s">
        <v>630</v>
      </c>
      <c r="N3" s="53" t="s">
        <v>631</v>
      </c>
      <c r="O3" s="53" t="s">
        <v>632</v>
      </c>
      <c r="P3" s="53" t="s">
        <v>633</v>
      </c>
      <c r="Q3" s="53" t="s">
        <v>634</v>
      </c>
      <c r="R3" s="53" t="s">
        <v>635</v>
      </c>
      <c r="S3" s="53" t="s">
        <v>636</v>
      </c>
      <c r="T3" s="53" t="s">
        <v>637</v>
      </c>
      <c r="U3" s="53" t="s">
        <v>638</v>
      </c>
      <c r="V3" s="53" t="s">
        <v>639</v>
      </c>
      <c r="W3" s="53" t="s">
        <v>640</v>
      </c>
      <c r="X3" s="53" t="s">
        <v>641</v>
      </c>
      <c r="Y3" s="53" t="s">
        <v>642</v>
      </c>
      <c r="Z3" s="53" t="s">
        <v>643</v>
      </c>
      <c r="AA3" s="53" t="s">
        <v>644</v>
      </c>
      <c r="AB3" s="53" t="s">
        <v>645</v>
      </c>
      <c r="AC3" s="53" t="s">
        <v>646</v>
      </c>
      <c r="AD3" s="53" t="s">
        <v>647</v>
      </c>
      <c r="AE3" s="53" t="s">
        <v>648</v>
      </c>
      <c r="AF3" s="53" t="s">
        <v>649</v>
      </c>
      <c r="AG3" s="53" t="s">
        <v>650</v>
      </c>
      <c r="AH3" s="53" t="s">
        <v>651</v>
      </c>
      <c r="AI3" s="53" t="s">
        <v>652</v>
      </c>
      <c r="AJ3" s="53" t="s">
        <v>653</v>
      </c>
      <c r="AK3" s="53" t="s">
        <v>654</v>
      </c>
      <c r="AL3" s="53" t="s">
        <v>655</v>
      </c>
      <c r="AM3" s="53" t="s">
        <v>656</v>
      </c>
      <c r="AN3" s="53" t="s">
        <v>657</v>
      </c>
      <c r="AO3" s="53" t="s">
        <v>658</v>
      </c>
      <c r="AP3" s="53" t="s">
        <v>659</v>
      </c>
      <c r="AQ3" s="53" t="s">
        <v>660</v>
      </c>
      <c r="AR3" s="53" t="s">
        <v>663</v>
      </c>
      <c r="AS3" s="53" t="s">
        <v>664</v>
      </c>
      <c r="AT3" s="53" t="s">
        <v>665</v>
      </c>
      <c r="AU3" s="53" t="s">
        <v>666</v>
      </c>
    </row>
    <row r="4" spans="1:47" x14ac:dyDescent="0.25">
      <c r="A4" s="52" t="s">
        <v>404</v>
      </c>
      <c r="B4" s="41" t="s">
        <v>405</v>
      </c>
      <c r="C4" s="42">
        <v>3</v>
      </c>
      <c r="D4" s="43">
        <v>4</v>
      </c>
      <c r="E4" s="43">
        <v>5</v>
      </c>
      <c r="F4" s="43">
        <v>6</v>
      </c>
      <c r="G4" s="43">
        <v>7</v>
      </c>
      <c r="H4" s="43">
        <v>8</v>
      </c>
      <c r="I4" s="43">
        <v>9</v>
      </c>
      <c r="J4" s="43">
        <v>10</v>
      </c>
      <c r="K4" s="43">
        <v>11</v>
      </c>
      <c r="L4" s="43">
        <v>12</v>
      </c>
      <c r="M4" s="43">
        <v>13</v>
      </c>
      <c r="N4" s="43">
        <v>14</v>
      </c>
      <c r="O4" s="43">
        <v>15</v>
      </c>
      <c r="P4" s="43">
        <v>16</v>
      </c>
      <c r="Q4" s="43">
        <v>17</v>
      </c>
      <c r="R4" s="43">
        <v>18</v>
      </c>
      <c r="S4" s="43">
        <v>19</v>
      </c>
      <c r="T4" s="43">
        <v>20</v>
      </c>
      <c r="U4" s="43">
        <v>21</v>
      </c>
      <c r="V4" s="43">
        <v>22</v>
      </c>
      <c r="W4" s="43">
        <v>23</v>
      </c>
      <c r="X4" s="43">
        <v>24</v>
      </c>
      <c r="Y4" s="43">
        <v>25</v>
      </c>
      <c r="Z4" s="43">
        <v>26</v>
      </c>
      <c r="AA4" s="43">
        <v>27</v>
      </c>
      <c r="AB4" s="43">
        <v>28</v>
      </c>
      <c r="AC4" s="43">
        <v>29</v>
      </c>
      <c r="AD4" s="43">
        <v>30</v>
      </c>
      <c r="AE4" s="43">
        <v>31</v>
      </c>
      <c r="AF4" s="43">
        <v>32</v>
      </c>
      <c r="AG4" s="43">
        <v>33</v>
      </c>
      <c r="AH4" s="43">
        <v>34</v>
      </c>
      <c r="AI4" s="43">
        <v>35</v>
      </c>
      <c r="AJ4" s="43">
        <v>36</v>
      </c>
      <c r="AK4" s="43">
        <v>37</v>
      </c>
      <c r="AL4" s="43">
        <v>38</v>
      </c>
      <c r="AM4" s="43">
        <v>39</v>
      </c>
      <c r="AN4" s="43">
        <v>40</v>
      </c>
      <c r="AO4" s="43">
        <v>41</v>
      </c>
      <c r="AP4" s="43">
        <v>42</v>
      </c>
      <c r="AQ4" s="43">
        <v>43</v>
      </c>
      <c r="AR4" s="43">
        <v>44</v>
      </c>
      <c r="AS4" s="43">
        <v>45</v>
      </c>
      <c r="AT4" s="43">
        <v>46</v>
      </c>
      <c r="AU4" s="43">
        <v>47</v>
      </c>
    </row>
    <row r="5" spans="1:47" ht="21" customHeight="1" x14ac:dyDescent="0.25">
      <c r="A5" s="45" t="s">
        <v>531</v>
      </c>
      <c r="B5" s="46" t="s">
        <v>532</v>
      </c>
      <c r="C5" s="47">
        <v>14547.91339675</v>
      </c>
      <c r="D5" s="47">
        <v>1.2999999999999999E-3</v>
      </c>
      <c r="E5" s="47">
        <v>0.10345087</v>
      </c>
      <c r="F5" s="47">
        <v>40.067235840000002</v>
      </c>
      <c r="G5" s="47">
        <v>0</v>
      </c>
      <c r="H5" s="47">
        <v>0.171984</v>
      </c>
      <c r="I5" s="47">
        <v>72.267452890000001</v>
      </c>
      <c r="J5" s="47">
        <v>601.99047957999994</v>
      </c>
      <c r="K5" s="47">
        <v>0</v>
      </c>
      <c r="L5" s="47">
        <v>0</v>
      </c>
      <c r="M5" s="47">
        <v>0</v>
      </c>
      <c r="N5" s="47">
        <v>152.75953182000001</v>
      </c>
      <c r="O5" s="47">
        <v>0</v>
      </c>
      <c r="P5" s="47">
        <v>17.159214340000002</v>
      </c>
      <c r="Q5" s="47">
        <v>0</v>
      </c>
      <c r="R5" s="47">
        <v>0</v>
      </c>
      <c r="S5" s="47">
        <v>0</v>
      </c>
      <c r="T5" s="47">
        <v>11.76592724</v>
      </c>
      <c r="U5" s="47">
        <v>0</v>
      </c>
      <c r="V5" s="47">
        <v>0.15640000000000001</v>
      </c>
      <c r="W5" s="47">
        <v>0</v>
      </c>
      <c r="X5" s="47">
        <v>0</v>
      </c>
      <c r="Y5" s="47">
        <v>21.321810429999999</v>
      </c>
      <c r="Z5" s="47">
        <v>0</v>
      </c>
      <c r="AA5" s="47">
        <v>1.7833000000000002E-2</v>
      </c>
      <c r="AB5" s="47">
        <v>7.6533189999999998</v>
      </c>
      <c r="AC5" s="47">
        <v>0</v>
      </c>
      <c r="AD5" s="47">
        <v>0</v>
      </c>
      <c r="AE5" s="47">
        <v>0</v>
      </c>
      <c r="AF5" s="47">
        <v>0</v>
      </c>
      <c r="AG5" s="47">
        <v>0</v>
      </c>
      <c r="AH5" s="47">
        <v>82.611432419999986</v>
      </c>
      <c r="AI5" s="47">
        <v>0</v>
      </c>
      <c r="AJ5" s="47">
        <v>0</v>
      </c>
      <c r="AK5" s="47">
        <v>0</v>
      </c>
      <c r="AL5" s="47">
        <v>2.1199999999999999E-3</v>
      </c>
      <c r="AM5" s="47">
        <v>9.4558135099999987</v>
      </c>
      <c r="AN5" s="47">
        <v>0</v>
      </c>
      <c r="AO5" s="47">
        <v>0</v>
      </c>
      <c r="AP5" s="47">
        <v>0</v>
      </c>
      <c r="AQ5" s="47">
        <v>0</v>
      </c>
      <c r="AR5" s="47">
        <v>8541.8468913999986</v>
      </c>
      <c r="AS5" s="47">
        <v>4988.5612004100003</v>
      </c>
      <c r="AT5" s="47">
        <v>0</v>
      </c>
      <c r="AU5" s="47">
        <v>0</v>
      </c>
    </row>
    <row r="6" spans="1:47" ht="31.5" customHeight="1" x14ac:dyDescent="0.25">
      <c r="A6" s="41"/>
      <c r="B6" s="46" t="s">
        <v>10</v>
      </c>
      <c r="C6" s="47">
        <v>14499.71685386</v>
      </c>
      <c r="D6" s="47">
        <v>1.2999999999999999E-3</v>
      </c>
      <c r="E6" s="47">
        <v>0.10345087</v>
      </c>
      <c r="F6" s="47">
        <v>39.956064339999998</v>
      </c>
      <c r="G6" s="47">
        <v>0</v>
      </c>
      <c r="H6" s="47">
        <v>0.171984</v>
      </c>
      <c r="I6" s="47">
        <v>72.267352889999998</v>
      </c>
      <c r="J6" s="47">
        <v>572.03494305999993</v>
      </c>
      <c r="K6" s="47">
        <v>0</v>
      </c>
      <c r="L6" s="47">
        <v>0</v>
      </c>
      <c r="M6" s="47">
        <v>0</v>
      </c>
      <c r="N6" s="47">
        <v>152.53095884999999</v>
      </c>
      <c r="O6" s="47">
        <v>0</v>
      </c>
      <c r="P6" s="47">
        <v>17.005452340000001</v>
      </c>
      <c r="Q6" s="47">
        <v>0</v>
      </c>
      <c r="R6" s="47">
        <v>0</v>
      </c>
      <c r="S6" s="47">
        <v>0</v>
      </c>
      <c r="T6" s="47">
        <v>10.999781280000001</v>
      </c>
      <c r="U6" s="47">
        <v>0</v>
      </c>
      <c r="V6" s="47">
        <v>0.15629999999999999</v>
      </c>
      <c r="W6" s="47">
        <v>0</v>
      </c>
      <c r="X6" s="47">
        <v>0</v>
      </c>
      <c r="Y6" s="47">
        <v>21.319510429999998</v>
      </c>
      <c r="Z6" s="47">
        <v>0</v>
      </c>
      <c r="AA6" s="47">
        <v>1.7833000000000002E-2</v>
      </c>
      <c r="AB6" s="47">
        <v>7.6533189999999998</v>
      </c>
      <c r="AC6" s="47">
        <v>0</v>
      </c>
      <c r="AD6" s="47">
        <v>0</v>
      </c>
      <c r="AE6" s="47">
        <v>0</v>
      </c>
      <c r="AF6" s="47">
        <v>0</v>
      </c>
      <c r="AG6" s="47">
        <v>0</v>
      </c>
      <c r="AH6" s="47">
        <v>81.439900619999989</v>
      </c>
      <c r="AI6" s="47">
        <v>0</v>
      </c>
      <c r="AJ6" s="47">
        <v>0</v>
      </c>
      <c r="AK6" s="47">
        <v>0</v>
      </c>
      <c r="AL6" s="47">
        <v>2.1199999999999999E-3</v>
      </c>
      <c r="AM6" s="47">
        <v>9.3488239699999998</v>
      </c>
      <c r="AN6" s="47">
        <v>0</v>
      </c>
      <c r="AO6" s="47">
        <v>0</v>
      </c>
      <c r="AP6" s="47">
        <v>0</v>
      </c>
      <c r="AQ6" s="47">
        <v>0</v>
      </c>
      <c r="AR6" s="47">
        <v>8526.1465587999992</v>
      </c>
      <c r="AS6" s="47">
        <v>4988.5612004100003</v>
      </c>
      <c r="AT6" s="47">
        <v>0</v>
      </c>
      <c r="AU6" s="47">
        <v>0</v>
      </c>
    </row>
    <row r="7" spans="1:47" ht="31.5" customHeight="1" x14ac:dyDescent="0.25">
      <c r="A7" s="41"/>
      <c r="B7" s="46" t="s">
        <v>11</v>
      </c>
      <c r="C7" s="47">
        <v>5639.2047151999996</v>
      </c>
      <c r="D7" s="47">
        <v>0</v>
      </c>
      <c r="E7" s="47">
        <v>0</v>
      </c>
      <c r="F7" s="47">
        <v>2.5000000000000001E-3</v>
      </c>
      <c r="G7" s="47">
        <v>0</v>
      </c>
      <c r="H7" s="47">
        <v>0</v>
      </c>
      <c r="I7" s="47">
        <v>5.0790959999999998</v>
      </c>
      <c r="J7" s="47">
        <v>2.5270000000000001</v>
      </c>
      <c r="K7" s="47">
        <v>0</v>
      </c>
      <c r="L7" s="47">
        <v>0</v>
      </c>
      <c r="M7" s="47">
        <v>0</v>
      </c>
      <c r="N7" s="47">
        <v>2.0141760000000002E-2</v>
      </c>
      <c r="O7" s="47">
        <v>0</v>
      </c>
      <c r="P7" s="47">
        <v>0.35</v>
      </c>
      <c r="Q7" s="47">
        <v>0</v>
      </c>
      <c r="R7" s="47">
        <v>0</v>
      </c>
      <c r="S7" s="47">
        <v>0</v>
      </c>
      <c r="T7" s="47">
        <v>0</v>
      </c>
      <c r="U7" s="47">
        <v>0</v>
      </c>
      <c r="V7" s="47">
        <v>0</v>
      </c>
      <c r="W7" s="47">
        <v>0</v>
      </c>
      <c r="X7" s="47">
        <v>0</v>
      </c>
      <c r="Y7" s="47">
        <v>0</v>
      </c>
      <c r="Z7" s="47">
        <v>0</v>
      </c>
      <c r="AA7" s="47">
        <v>0</v>
      </c>
      <c r="AB7" s="47">
        <v>0</v>
      </c>
      <c r="AC7" s="47">
        <v>0</v>
      </c>
      <c r="AD7" s="47">
        <v>0</v>
      </c>
      <c r="AE7" s="47">
        <v>0</v>
      </c>
      <c r="AF7" s="47">
        <v>0</v>
      </c>
      <c r="AG7" s="47">
        <v>0</v>
      </c>
      <c r="AH7" s="47">
        <v>5.5880937599999996</v>
      </c>
      <c r="AI7" s="47">
        <v>0</v>
      </c>
      <c r="AJ7" s="47">
        <v>0</v>
      </c>
      <c r="AK7" s="47">
        <v>0</v>
      </c>
      <c r="AL7" s="47">
        <v>0</v>
      </c>
      <c r="AM7" s="47">
        <v>0</v>
      </c>
      <c r="AN7" s="47">
        <v>0</v>
      </c>
      <c r="AO7" s="47">
        <v>0</v>
      </c>
      <c r="AP7" s="47">
        <v>0</v>
      </c>
      <c r="AQ7" s="47">
        <v>0</v>
      </c>
      <c r="AR7" s="47">
        <v>3806.9934902999998</v>
      </c>
      <c r="AS7" s="47">
        <v>1818.6443933800001</v>
      </c>
      <c r="AT7" s="47">
        <v>0</v>
      </c>
      <c r="AU7" s="47">
        <v>0</v>
      </c>
    </row>
    <row r="8" spans="1:47" s="32" customFormat="1" ht="22.5" customHeight="1" x14ac:dyDescent="0.25">
      <c r="A8" s="46" t="s">
        <v>218</v>
      </c>
      <c r="B8" s="46" t="s">
        <v>533</v>
      </c>
      <c r="C8" s="47">
        <v>14835.702516769998</v>
      </c>
      <c r="D8" s="47">
        <v>1.2999999999999999E-3</v>
      </c>
      <c r="E8" s="47">
        <v>0.10345359</v>
      </c>
      <c r="F8" s="47">
        <v>40.643364750000003</v>
      </c>
      <c r="G8" s="47">
        <v>0</v>
      </c>
      <c r="H8" s="47">
        <v>0.171984</v>
      </c>
      <c r="I8" s="47">
        <v>72.622565839999993</v>
      </c>
      <c r="J8" s="47">
        <v>675.95670934999998</v>
      </c>
      <c r="K8" s="47">
        <v>0</v>
      </c>
      <c r="L8" s="47">
        <v>0</v>
      </c>
      <c r="M8" s="47">
        <v>0</v>
      </c>
      <c r="N8" s="47">
        <v>152.78094846000002</v>
      </c>
      <c r="O8" s="47">
        <v>0</v>
      </c>
      <c r="P8" s="47">
        <v>17.240058380000001</v>
      </c>
      <c r="Q8" s="47">
        <v>0</v>
      </c>
      <c r="R8" s="47">
        <v>0</v>
      </c>
      <c r="S8" s="47">
        <v>0</v>
      </c>
      <c r="T8" s="47">
        <v>13.93695492</v>
      </c>
      <c r="U8" s="47">
        <v>0</v>
      </c>
      <c r="V8" s="47">
        <v>0.15640000000000001</v>
      </c>
      <c r="W8" s="47">
        <v>0</v>
      </c>
      <c r="X8" s="47">
        <v>0</v>
      </c>
      <c r="Y8" s="47">
        <v>21.687611299999997</v>
      </c>
      <c r="Z8" s="47">
        <v>0</v>
      </c>
      <c r="AA8" s="47">
        <v>1.7933000000000001E-2</v>
      </c>
      <c r="AB8" s="47">
        <v>7.6552915400000003</v>
      </c>
      <c r="AC8" s="47">
        <v>0</v>
      </c>
      <c r="AD8" s="47">
        <v>0</v>
      </c>
      <c r="AE8" s="47">
        <v>0</v>
      </c>
      <c r="AF8" s="47">
        <v>0</v>
      </c>
      <c r="AG8" s="47">
        <v>0</v>
      </c>
      <c r="AH8" s="47">
        <v>84.117452699999987</v>
      </c>
      <c r="AI8" s="47">
        <v>0</v>
      </c>
      <c r="AJ8" s="47">
        <v>0</v>
      </c>
      <c r="AK8" s="47">
        <v>0</v>
      </c>
      <c r="AL8" s="47">
        <v>2.1199999999999999E-3</v>
      </c>
      <c r="AM8" s="47">
        <v>9.4831267799999992</v>
      </c>
      <c r="AN8" s="47">
        <v>0</v>
      </c>
      <c r="AO8" s="47">
        <v>0</v>
      </c>
      <c r="AP8" s="47">
        <v>0</v>
      </c>
      <c r="AQ8" s="47">
        <v>0</v>
      </c>
      <c r="AR8" s="47">
        <v>8656.9151627600004</v>
      </c>
      <c r="AS8" s="47">
        <v>5082.2100793999998</v>
      </c>
      <c r="AT8" s="47">
        <v>0</v>
      </c>
      <c r="AU8" s="47">
        <v>0</v>
      </c>
    </row>
    <row r="9" spans="1:47" s="28" customFormat="1" ht="16.5" customHeight="1" x14ac:dyDescent="0.25">
      <c r="A9" s="48" t="s">
        <v>220</v>
      </c>
      <c r="B9" s="48" t="s">
        <v>534</v>
      </c>
      <c r="C9" s="49">
        <v>14735.34922435</v>
      </c>
      <c r="D9" s="49">
        <v>1.2999999999999999E-3</v>
      </c>
      <c r="E9" s="49">
        <v>0.10345359</v>
      </c>
      <c r="F9" s="49">
        <v>40.643364750000003</v>
      </c>
      <c r="G9" s="49">
        <v>0</v>
      </c>
      <c r="H9" s="49">
        <v>0.171984</v>
      </c>
      <c r="I9" s="49">
        <v>72.607737239999992</v>
      </c>
      <c r="J9" s="49">
        <v>603.54907518999994</v>
      </c>
      <c r="K9" s="49">
        <v>0</v>
      </c>
      <c r="L9" s="49">
        <v>0</v>
      </c>
      <c r="M9" s="49">
        <v>0</v>
      </c>
      <c r="N9" s="49">
        <v>148.35657484999999</v>
      </c>
      <c r="O9" s="49">
        <v>0</v>
      </c>
      <c r="P9" s="49">
        <v>17.240058380000001</v>
      </c>
      <c r="Q9" s="49">
        <v>0</v>
      </c>
      <c r="R9" s="49">
        <v>0</v>
      </c>
      <c r="S9" s="49">
        <v>0</v>
      </c>
      <c r="T9" s="49">
        <v>13.93695492</v>
      </c>
      <c r="U9" s="49">
        <v>0</v>
      </c>
      <c r="V9" s="49">
        <v>0.15640000000000001</v>
      </c>
      <c r="W9" s="49">
        <v>0</v>
      </c>
      <c r="X9" s="49">
        <v>0</v>
      </c>
      <c r="Y9" s="49">
        <v>21.687208819999995</v>
      </c>
      <c r="Z9" s="49">
        <v>0</v>
      </c>
      <c r="AA9" s="49">
        <v>1.7933000000000001E-2</v>
      </c>
      <c r="AB9" s="49">
        <v>7.6513005400000003</v>
      </c>
      <c r="AC9" s="49">
        <v>0</v>
      </c>
      <c r="AD9" s="49">
        <v>0</v>
      </c>
      <c r="AE9" s="49">
        <v>0</v>
      </c>
      <c r="AF9" s="49">
        <v>0</v>
      </c>
      <c r="AG9" s="49">
        <v>0</v>
      </c>
      <c r="AH9" s="49">
        <v>84.092743939999991</v>
      </c>
      <c r="AI9" s="49">
        <v>0</v>
      </c>
      <c r="AJ9" s="49">
        <v>0</v>
      </c>
      <c r="AK9" s="49">
        <v>0</v>
      </c>
      <c r="AL9" s="49">
        <v>2.1199999999999999E-3</v>
      </c>
      <c r="AM9" s="49">
        <v>9.4831267799999992</v>
      </c>
      <c r="AN9" s="49">
        <v>0</v>
      </c>
      <c r="AO9" s="49">
        <v>0</v>
      </c>
      <c r="AP9" s="49">
        <v>0</v>
      </c>
      <c r="AQ9" s="49">
        <v>0</v>
      </c>
      <c r="AR9" s="49">
        <v>8644.2980909500002</v>
      </c>
      <c r="AS9" s="49">
        <v>5071.3497974000002</v>
      </c>
      <c r="AT9" s="49">
        <v>0</v>
      </c>
      <c r="AU9" s="49">
        <v>0</v>
      </c>
    </row>
    <row r="10" spans="1:47" ht="14.25" customHeight="1" x14ac:dyDescent="0.25">
      <c r="A10" s="48" t="s">
        <v>222</v>
      </c>
      <c r="B10" s="48" t="s">
        <v>424</v>
      </c>
      <c r="C10" s="49">
        <v>11579.741197880001</v>
      </c>
      <c r="D10" s="49">
        <v>1.2999999999999999E-3</v>
      </c>
      <c r="E10" s="49">
        <v>3.2708300000000002E-3</v>
      </c>
      <c r="F10" s="49">
        <v>0.22457078</v>
      </c>
      <c r="G10" s="49">
        <v>0</v>
      </c>
      <c r="H10" s="49">
        <v>0</v>
      </c>
      <c r="I10" s="49">
        <v>22.96126404</v>
      </c>
      <c r="J10" s="49">
        <v>9.0605905800000013</v>
      </c>
      <c r="K10" s="49">
        <v>0</v>
      </c>
      <c r="L10" s="49">
        <v>0</v>
      </c>
      <c r="M10" s="49">
        <v>0</v>
      </c>
      <c r="N10" s="49">
        <v>0</v>
      </c>
      <c r="O10" s="49">
        <v>0</v>
      </c>
      <c r="P10" s="49">
        <v>0.40043272000000002</v>
      </c>
      <c r="Q10" s="49">
        <v>0</v>
      </c>
      <c r="R10" s="49">
        <v>0</v>
      </c>
      <c r="S10" s="49">
        <v>0</v>
      </c>
      <c r="T10" s="49">
        <v>0</v>
      </c>
      <c r="U10" s="49">
        <v>0</v>
      </c>
      <c r="V10" s="49">
        <v>0</v>
      </c>
      <c r="W10" s="49">
        <v>0</v>
      </c>
      <c r="X10" s="49">
        <v>0</v>
      </c>
      <c r="Y10" s="49">
        <v>1.1976342900000001</v>
      </c>
      <c r="Z10" s="49">
        <v>0</v>
      </c>
      <c r="AA10" s="49">
        <v>1.0147E-2</v>
      </c>
      <c r="AB10" s="49">
        <v>7.3890932999999999</v>
      </c>
      <c r="AC10" s="49">
        <v>0</v>
      </c>
      <c r="AD10" s="49">
        <v>0</v>
      </c>
      <c r="AE10" s="49">
        <v>0</v>
      </c>
      <c r="AF10" s="49">
        <v>0</v>
      </c>
      <c r="AG10" s="49">
        <v>0</v>
      </c>
      <c r="AH10" s="49">
        <v>54.806532060000002</v>
      </c>
      <c r="AI10" s="49">
        <v>0</v>
      </c>
      <c r="AJ10" s="49">
        <v>0</v>
      </c>
      <c r="AK10" s="49">
        <v>0</v>
      </c>
      <c r="AL10" s="49">
        <v>0</v>
      </c>
      <c r="AM10" s="49">
        <v>9.2866858200000006</v>
      </c>
      <c r="AN10" s="49">
        <v>0</v>
      </c>
      <c r="AO10" s="49">
        <v>0</v>
      </c>
      <c r="AP10" s="49">
        <v>0</v>
      </c>
      <c r="AQ10" s="49">
        <v>0</v>
      </c>
      <c r="AR10" s="49">
        <v>7416.2851590499995</v>
      </c>
      <c r="AS10" s="49">
        <v>4058.1145174100002</v>
      </c>
      <c r="AT10" s="49">
        <v>0</v>
      </c>
      <c r="AU10" s="49">
        <v>0</v>
      </c>
    </row>
    <row r="11" spans="1:47" ht="21" customHeight="1" x14ac:dyDescent="0.25">
      <c r="A11" s="48" t="s">
        <v>224</v>
      </c>
      <c r="B11" s="48" t="s">
        <v>426</v>
      </c>
      <c r="C11" s="49">
        <v>3082.2560824900002</v>
      </c>
      <c r="D11" s="49">
        <v>0</v>
      </c>
      <c r="E11" s="49">
        <v>0.10018276</v>
      </c>
      <c r="F11" s="49">
        <v>40.341620160000005</v>
      </c>
      <c r="G11" s="49">
        <v>0</v>
      </c>
      <c r="H11" s="49">
        <v>0.171984</v>
      </c>
      <c r="I11" s="49">
        <v>49.646373150000002</v>
      </c>
      <c r="J11" s="49">
        <v>552.40432527999997</v>
      </c>
      <c r="K11" s="49">
        <v>0</v>
      </c>
      <c r="L11" s="49">
        <v>0</v>
      </c>
      <c r="M11" s="49">
        <v>0</v>
      </c>
      <c r="N11" s="49">
        <v>135.10642518</v>
      </c>
      <c r="O11" s="49">
        <v>0</v>
      </c>
      <c r="P11" s="49">
        <v>16.67623906</v>
      </c>
      <c r="Q11" s="49">
        <v>0</v>
      </c>
      <c r="R11" s="49">
        <v>0</v>
      </c>
      <c r="S11" s="49">
        <v>0</v>
      </c>
      <c r="T11" s="49">
        <v>12.867002960000001</v>
      </c>
      <c r="U11" s="49">
        <v>0</v>
      </c>
      <c r="V11" s="49">
        <v>0.15629999999999999</v>
      </c>
      <c r="W11" s="49">
        <v>0</v>
      </c>
      <c r="X11" s="49">
        <v>0</v>
      </c>
      <c r="Y11" s="49">
        <v>20.487067529999997</v>
      </c>
      <c r="Z11" s="49">
        <v>0</v>
      </c>
      <c r="AA11" s="49">
        <v>7.7860000000000004E-3</v>
      </c>
      <c r="AB11" s="49">
        <v>0.26220724000000001</v>
      </c>
      <c r="AC11" s="49">
        <v>0</v>
      </c>
      <c r="AD11" s="49">
        <v>0</v>
      </c>
      <c r="AE11" s="49">
        <v>0</v>
      </c>
      <c r="AF11" s="49">
        <v>0</v>
      </c>
      <c r="AG11" s="49">
        <v>0</v>
      </c>
      <c r="AH11" s="49">
        <v>28.391581519999999</v>
      </c>
      <c r="AI11" s="49">
        <v>0</v>
      </c>
      <c r="AJ11" s="49">
        <v>0</v>
      </c>
      <c r="AK11" s="49">
        <v>0</v>
      </c>
      <c r="AL11" s="49">
        <v>0</v>
      </c>
      <c r="AM11" s="49">
        <v>8.9015559999999994E-2</v>
      </c>
      <c r="AN11" s="49">
        <v>0</v>
      </c>
      <c r="AO11" s="49">
        <v>0</v>
      </c>
      <c r="AP11" s="49">
        <v>0</v>
      </c>
      <c r="AQ11" s="49">
        <v>0</v>
      </c>
      <c r="AR11" s="49">
        <v>1212.3126920999998</v>
      </c>
      <c r="AS11" s="49">
        <v>1013.23527999</v>
      </c>
      <c r="AT11" s="49">
        <v>0</v>
      </c>
      <c r="AU11" s="49">
        <v>0</v>
      </c>
    </row>
    <row r="12" spans="1:47" x14ac:dyDescent="0.25">
      <c r="A12" s="48" t="s">
        <v>225</v>
      </c>
      <c r="B12" s="48" t="s">
        <v>7</v>
      </c>
      <c r="C12" s="49">
        <v>73.351943980000001</v>
      </c>
      <c r="D12" s="49">
        <v>0</v>
      </c>
      <c r="E12" s="49">
        <v>0</v>
      </c>
      <c r="F12" s="49">
        <v>7.7173810000000009E-2</v>
      </c>
      <c r="G12" s="49">
        <v>0</v>
      </c>
      <c r="H12" s="49">
        <v>0</v>
      </c>
      <c r="I12" s="49">
        <v>1.0005000000000001E-4</v>
      </c>
      <c r="J12" s="49">
        <v>42.084159329999999</v>
      </c>
      <c r="K12" s="49">
        <v>0</v>
      </c>
      <c r="L12" s="49">
        <v>0</v>
      </c>
      <c r="M12" s="49">
        <v>0</v>
      </c>
      <c r="N12" s="49">
        <v>13.250149670000001</v>
      </c>
      <c r="O12" s="49">
        <v>0</v>
      </c>
      <c r="P12" s="49">
        <v>0.16338659999999999</v>
      </c>
      <c r="Q12" s="49">
        <v>0</v>
      </c>
      <c r="R12" s="49">
        <v>0</v>
      </c>
      <c r="S12" s="49">
        <v>0</v>
      </c>
      <c r="T12" s="49">
        <v>1.06995196</v>
      </c>
      <c r="U12" s="49">
        <v>0</v>
      </c>
      <c r="V12" s="49">
        <v>1E-4</v>
      </c>
      <c r="W12" s="49">
        <v>0</v>
      </c>
      <c r="X12" s="49">
        <v>0</v>
      </c>
      <c r="Y12" s="49">
        <v>2.5070000000000001E-3</v>
      </c>
      <c r="Z12" s="49">
        <v>0</v>
      </c>
      <c r="AA12" s="49">
        <v>0</v>
      </c>
      <c r="AB12" s="49">
        <v>0</v>
      </c>
      <c r="AC12" s="49">
        <v>0</v>
      </c>
      <c r="AD12" s="49">
        <v>0</v>
      </c>
      <c r="AE12" s="49">
        <v>0</v>
      </c>
      <c r="AF12" s="49">
        <v>0</v>
      </c>
      <c r="AG12" s="49">
        <v>0</v>
      </c>
      <c r="AH12" s="49">
        <v>0.89463035999999996</v>
      </c>
      <c r="AI12" s="49">
        <v>0</v>
      </c>
      <c r="AJ12" s="49">
        <v>0</v>
      </c>
      <c r="AK12" s="49">
        <v>0</v>
      </c>
      <c r="AL12" s="49">
        <v>2.1199999999999999E-3</v>
      </c>
      <c r="AM12" s="49">
        <v>0.1074254</v>
      </c>
      <c r="AN12" s="49">
        <v>0</v>
      </c>
      <c r="AO12" s="49">
        <v>0</v>
      </c>
      <c r="AP12" s="49">
        <v>0</v>
      </c>
      <c r="AQ12" s="49">
        <v>0</v>
      </c>
      <c r="AR12" s="49">
        <v>15.7002398</v>
      </c>
      <c r="AS12" s="49">
        <v>0</v>
      </c>
      <c r="AT12" s="49">
        <v>0</v>
      </c>
      <c r="AU12" s="49">
        <v>0</v>
      </c>
    </row>
    <row r="13" spans="1:47" ht="12.75" customHeight="1" x14ac:dyDescent="0.25">
      <c r="A13" s="48" t="s">
        <v>421</v>
      </c>
      <c r="B13" s="48" t="s">
        <v>535</v>
      </c>
      <c r="C13" s="49">
        <v>100.35329242</v>
      </c>
      <c r="D13" s="49">
        <v>0</v>
      </c>
      <c r="E13" s="49">
        <v>0</v>
      </c>
      <c r="F13" s="49">
        <v>0</v>
      </c>
      <c r="G13" s="49">
        <v>0</v>
      </c>
      <c r="H13" s="49">
        <v>0</v>
      </c>
      <c r="I13" s="49">
        <v>1.4828600000000001E-2</v>
      </c>
      <c r="J13" s="49">
        <v>72.407634160000001</v>
      </c>
      <c r="K13" s="49">
        <v>0</v>
      </c>
      <c r="L13" s="49">
        <v>0</v>
      </c>
      <c r="M13" s="49">
        <v>0</v>
      </c>
      <c r="N13" s="49">
        <v>4.4243736100000008</v>
      </c>
      <c r="O13" s="49">
        <v>0</v>
      </c>
      <c r="P13" s="49">
        <v>0</v>
      </c>
      <c r="Q13" s="49">
        <v>0</v>
      </c>
      <c r="R13" s="49">
        <v>0</v>
      </c>
      <c r="S13" s="49">
        <v>0</v>
      </c>
      <c r="T13" s="49">
        <v>0</v>
      </c>
      <c r="U13" s="49">
        <v>0</v>
      </c>
      <c r="V13" s="49">
        <v>0</v>
      </c>
      <c r="W13" s="49">
        <v>0</v>
      </c>
      <c r="X13" s="49">
        <v>0</v>
      </c>
      <c r="Y13" s="49">
        <v>4.0247999999999998E-4</v>
      </c>
      <c r="Z13" s="49">
        <v>0</v>
      </c>
      <c r="AA13" s="49">
        <v>0</v>
      </c>
      <c r="AB13" s="49">
        <v>3.9909999999999998E-3</v>
      </c>
      <c r="AC13" s="49">
        <v>0</v>
      </c>
      <c r="AD13" s="49">
        <v>0</v>
      </c>
      <c r="AE13" s="49">
        <v>0</v>
      </c>
      <c r="AF13" s="49">
        <v>0</v>
      </c>
      <c r="AG13" s="49">
        <v>0</v>
      </c>
      <c r="AH13" s="49">
        <v>2.470876E-2</v>
      </c>
      <c r="AI13" s="49">
        <v>0</v>
      </c>
      <c r="AJ13" s="49">
        <v>0</v>
      </c>
      <c r="AK13" s="49">
        <v>0</v>
      </c>
      <c r="AL13" s="49">
        <v>0</v>
      </c>
      <c r="AM13" s="49">
        <v>0</v>
      </c>
      <c r="AN13" s="49">
        <v>0</v>
      </c>
      <c r="AO13" s="49">
        <v>0</v>
      </c>
      <c r="AP13" s="49">
        <v>0</v>
      </c>
      <c r="AQ13" s="49">
        <v>0</v>
      </c>
      <c r="AR13" s="49">
        <v>12.617071809999999</v>
      </c>
      <c r="AS13" s="49">
        <v>10.860282</v>
      </c>
      <c r="AT13" s="49">
        <v>0</v>
      </c>
      <c r="AU13" s="49">
        <v>0</v>
      </c>
    </row>
    <row r="14" spans="1:47" ht="12.75" customHeight="1" x14ac:dyDescent="0.25">
      <c r="A14" s="48" t="s">
        <v>423</v>
      </c>
      <c r="B14" s="48" t="s">
        <v>536</v>
      </c>
      <c r="C14" s="49">
        <v>15.59396651</v>
      </c>
      <c r="D14" s="49">
        <v>0</v>
      </c>
      <c r="E14" s="49">
        <v>0</v>
      </c>
      <c r="F14" s="49">
        <v>0</v>
      </c>
      <c r="G14" s="49">
        <v>0</v>
      </c>
      <c r="H14" s="49">
        <v>0</v>
      </c>
      <c r="I14" s="49">
        <v>1.38566E-2</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49">
        <v>0</v>
      </c>
      <c r="AB14" s="49">
        <v>3.9909999999999998E-3</v>
      </c>
      <c r="AC14" s="49">
        <v>0</v>
      </c>
      <c r="AD14" s="49">
        <v>0</v>
      </c>
      <c r="AE14" s="49">
        <v>0</v>
      </c>
      <c r="AF14" s="49">
        <v>0</v>
      </c>
      <c r="AG14" s="49">
        <v>0</v>
      </c>
      <c r="AH14" s="49">
        <v>2.470876E-2</v>
      </c>
      <c r="AI14" s="49">
        <v>0</v>
      </c>
      <c r="AJ14" s="49">
        <v>0</v>
      </c>
      <c r="AK14" s="49">
        <v>0</v>
      </c>
      <c r="AL14" s="49">
        <v>0</v>
      </c>
      <c r="AM14" s="49">
        <v>0</v>
      </c>
      <c r="AN14" s="49">
        <v>0</v>
      </c>
      <c r="AO14" s="49">
        <v>0</v>
      </c>
      <c r="AP14" s="49">
        <v>0</v>
      </c>
      <c r="AQ14" s="49">
        <v>0</v>
      </c>
      <c r="AR14" s="49">
        <v>7.7995491499999998</v>
      </c>
      <c r="AS14" s="49">
        <v>7.7518609999999999</v>
      </c>
      <c r="AT14" s="49">
        <v>0</v>
      </c>
      <c r="AU14" s="49">
        <v>0</v>
      </c>
    </row>
    <row r="15" spans="1:47" ht="21" customHeight="1" x14ac:dyDescent="0.25">
      <c r="A15" s="48" t="s">
        <v>425</v>
      </c>
      <c r="B15" s="48" t="s">
        <v>426</v>
      </c>
      <c r="C15" s="49">
        <v>80.334952299999998</v>
      </c>
      <c r="D15" s="49">
        <v>0</v>
      </c>
      <c r="E15" s="49">
        <v>0</v>
      </c>
      <c r="F15" s="49">
        <v>0</v>
      </c>
      <c r="G15" s="49">
        <v>0</v>
      </c>
      <c r="H15" s="49">
        <v>0</v>
      </c>
      <c r="I15" s="49">
        <v>9.7199999999999999E-4</v>
      </c>
      <c r="J15" s="49">
        <v>72.407634160000001</v>
      </c>
      <c r="K15" s="49">
        <v>0</v>
      </c>
      <c r="L15" s="49">
        <v>0</v>
      </c>
      <c r="M15" s="49">
        <v>0</v>
      </c>
      <c r="N15" s="49">
        <v>0</v>
      </c>
      <c r="O15" s="49">
        <v>0</v>
      </c>
      <c r="P15" s="49">
        <v>0</v>
      </c>
      <c r="Q15" s="49">
        <v>0</v>
      </c>
      <c r="R15" s="49">
        <v>0</v>
      </c>
      <c r="S15" s="49">
        <v>0</v>
      </c>
      <c r="T15" s="49">
        <v>0</v>
      </c>
      <c r="U15" s="49">
        <v>0</v>
      </c>
      <c r="V15" s="49">
        <v>0</v>
      </c>
      <c r="W15" s="49">
        <v>0</v>
      </c>
      <c r="X15" s="49">
        <v>0</v>
      </c>
      <c r="Y15" s="49">
        <v>4.0247999999999998E-4</v>
      </c>
      <c r="Z15" s="49">
        <v>0</v>
      </c>
      <c r="AA15" s="49">
        <v>0</v>
      </c>
      <c r="AB15" s="49">
        <v>0</v>
      </c>
      <c r="AC15" s="49">
        <v>0</v>
      </c>
      <c r="AD15" s="49">
        <v>0</v>
      </c>
      <c r="AE15" s="49">
        <v>0</v>
      </c>
      <c r="AF15" s="49">
        <v>0</v>
      </c>
      <c r="AG15" s="49">
        <v>0</v>
      </c>
      <c r="AH15" s="49">
        <v>0</v>
      </c>
      <c r="AI15" s="49">
        <v>0</v>
      </c>
      <c r="AJ15" s="49">
        <v>0</v>
      </c>
      <c r="AK15" s="49">
        <v>0</v>
      </c>
      <c r="AL15" s="49">
        <v>0</v>
      </c>
      <c r="AM15" s="49">
        <v>0</v>
      </c>
      <c r="AN15" s="49">
        <v>0</v>
      </c>
      <c r="AO15" s="49">
        <v>0</v>
      </c>
      <c r="AP15" s="49">
        <v>0</v>
      </c>
      <c r="AQ15" s="49">
        <v>0</v>
      </c>
      <c r="AR15" s="49">
        <v>4.8175226599999998</v>
      </c>
      <c r="AS15" s="49">
        <v>3.1084209999999999</v>
      </c>
      <c r="AT15" s="49">
        <v>0</v>
      </c>
      <c r="AU15" s="49">
        <v>0</v>
      </c>
    </row>
    <row r="16" spans="1:47" x14ac:dyDescent="0.25">
      <c r="A16" s="48" t="s">
        <v>427</v>
      </c>
      <c r="B16" s="48" t="s">
        <v>7</v>
      </c>
      <c r="C16" s="49">
        <v>4.4243736100000008</v>
      </c>
      <c r="D16" s="49">
        <v>0</v>
      </c>
      <c r="E16" s="49">
        <v>0</v>
      </c>
      <c r="F16" s="49">
        <v>0</v>
      </c>
      <c r="G16" s="49">
        <v>0</v>
      </c>
      <c r="H16" s="49">
        <v>0</v>
      </c>
      <c r="I16" s="49">
        <v>0</v>
      </c>
      <c r="J16" s="49">
        <v>0</v>
      </c>
      <c r="K16" s="49">
        <v>0</v>
      </c>
      <c r="L16" s="49">
        <v>0</v>
      </c>
      <c r="M16" s="49">
        <v>0</v>
      </c>
      <c r="N16" s="49">
        <v>4.4243736100000008</v>
      </c>
      <c r="O16" s="49">
        <v>0</v>
      </c>
      <c r="P16" s="49">
        <v>0</v>
      </c>
      <c r="Q16" s="49">
        <v>0</v>
      </c>
      <c r="R16" s="49">
        <v>0</v>
      </c>
      <c r="S16" s="49">
        <v>0</v>
      </c>
      <c r="T16" s="49">
        <v>0</v>
      </c>
      <c r="U16" s="49">
        <v>0</v>
      </c>
      <c r="V16" s="49">
        <v>0</v>
      </c>
      <c r="W16" s="49">
        <v>0</v>
      </c>
      <c r="X16" s="49">
        <v>0</v>
      </c>
      <c r="Y16" s="49">
        <v>0</v>
      </c>
      <c r="Z16" s="49">
        <v>0</v>
      </c>
      <c r="AA16" s="49">
        <v>0</v>
      </c>
      <c r="AB16" s="49">
        <v>0</v>
      </c>
      <c r="AC16" s="49">
        <v>0</v>
      </c>
      <c r="AD16" s="49">
        <v>0</v>
      </c>
      <c r="AE16" s="49">
        <v>0</v>
      </c>
      <c r="AF16" s="49">
        <v>0</v>
      </c>
      <c r="AG16" s="49">
        <v>0</v>
      </c>
      <c r="AH16" s="49">
        <v>0</v>
      </c>
      <c r="AI16" s="49">
        <v>0</v>
      </c>
      <c r="AJ16" s="49">
        <v>0</v>
      </c>
      <c r="AK16" s="49">
        <v>0</v>
      </c>
      <c r="AL16" s="49">
        <v>0</v>
      </c>
      <c r="AM16" s="49">
        <v>0</v>
      </c>
      <c r="AN16" s="49">
        <v>0</v>
      </c>
      <c r="AO16" s="49">
        <v>0</v>
      </c>
      <c r="AP16" s="49">
        <v>0</v>
      </c>
      <c r="AQ16" s="49">
        <v>0</v>
      </c>
      <c r="AR16" s="49">
        <v>0</v>
      </c>
      <c r="AS16" s="49">
        <v>0</v>
      </c>
      <c r="AT16" s="49">
        <v>0</v>
      </c>
      <c r="AU16" s="49">
        <v>0</v>
      </c>
    </row>
    <row r="17" spans="1:47" s="22" customFormat="1" ht="21.6" customHeight="1" x14ac:dyDescent="0.25">
      <c r="A17" s="46" t="s">
        <v>227</v>
      </c>
      <c r="B17" s="46" t="s">
        <v>537</v>
      </c>
      <c r="C17" s="47">
        <v>287.78912001999998</v>
      </c>
      <c r="D17" s="47">
        <v>0</v>
      </c>
      <c r="E17" s="47">
        <v>2.7199999999999998E-6</v>
      </c>
      <c r="F17" s="47">
        <v>0.57612890999999999</v>
      </c>
      <c r="G17" s="47">
        <v>0</v>
      </c>
      <c r="H17" s="47">
        <v>0</v>
      </c>
      <c r="I17" s="47">
        <v>0.35511294999999998</v>
      </c>
      <c r="J17" s="47">
        <v>73.966229769999998</v>
      </c>
      <c r="K17" s="47">
        <v>0</v>
      </c>
      <c r="L17" s="47">
        <v>0</v>
      </c>
      <c r="M17" s="47">
        <v>0</v>
      </c>
      <c r="N17" s="47">
        <v>2.1416640000000001E-2</v>
      </c>
      <c r="O17" s="47">
        <v>0</v>
      </c>
      <c r="P17" s="47">
        <v>8.0844040000000006E-2</v>
      </c>
      <c r="Q17" s="47">
        <v>0</v>
      </c>
      <c r="R17" s="47">
        <v>0</v>
      </c>
      <c r="S17" s="47">
        <v>0</v>
      </c>
      <c r="T17" s="47">
        <v>2.1710276799999999</v>
      </c>
      <c r="U17" s="47">
        <v>0</v>
      </c>
      <c r="V17" s="47">
        <v>0</v>
      </c>
      <c r="W17" s="47">
        <v>0</v>
      </c>
      <c r="X17" s="47">
        <v>0</v>
      </c>
      <c r="Y17" s="47">
        <v>0.36580087</v>
      </c>
      <c r="Z17" s="47">
        <v>0</v>
      </c>
      <c r="AA17" s="47">
        <v>1E-4</v>
      </c>
      <c r="AB17" s="47">
        <v>1.9725400000000001E-3</v>
      </c>
      <c r="AC17" s="47">
        <v>0</v>
      </c>
      <c r="AD17" s="47">
        <v>0</v>
      </c>
      <c r="AE17" s="47">
        <v>0</v>
      </c>
      <c r="AF17" s="47">
        <v>0</v>
      </c>
      <c r="AG17" s="47">
        <v>0</v>
      </c>
      <c r="AH17" s="47">
        <v>1.50602028</v>
      </c>
      <c r="AI17" s="47">
        <v>0</v>
      </c>
      <c r="AJ17" s="47">
        <v>0</v>
      </c>
      <c r="AK17" s="47">
        <v>0</v>
      </c>
      <c r="AL17" s="47">
        <v>0</v>
      </c>
      <c r="AM17" s="47">
        <v>2.7313270000000001E-2</v>
      </c>
      <c r="AN17" s="47">
        <v>0</v>
      </c>
      <c r="AO17" s="47">
        <v>0</v>
      </c>
      <c r="AP17" s="47">
        <v>0</v>
      </c>
      <c r="AQ17" s="47">
        <v>0</v>
      </c>
      <c r="AR17" s="47">
        <v>115.06827135999998</v>
      </c>
      <c r="AS17" s="47">
        <v>93.64887899</v>
      </c>
      <c r="AT17" s="47">
        <v>0</v>
      </c>
      <c r="AU17" s="47">
        <v>0</v>
      </c>
    </row>
    <row r="18" spans="1:47" ht="12.75" customHeight="1" x14ac:dyDescent="0.25">
      <c r="A18" s="48" t="s">
        <v>229</v>
      </c>
      <c r="B18" s="48" t="s">
        <v>454</v>
      </c>
      <c r="C18" s="49">
        <v>278.44618937999996</v>
      </c>
      <c r="D18" s="49">
        <v>0</v>
      </c>
      <c r="E18" s="49">
        <v>2.7199999999999998E-6</v>
      </c>
      <c r="F18" s="49">
        <v>0.57612890999999999</v>
      </c>
      <c r="G18" s="49">
        <v>0</v>
      </c>
      <c r="H18" s="49">
        <v>0</v>
      </c>
      <c r="I18" s="49">
        <v>0.35511294999999998</v>
      </c>
      <c r="J18" s="49">
        <v>65.050872679999998</v>
      </c>
      <c r="K18" s="49">
        <v>0</v>
      </c>
      <c r="L18" s="49">
        <v>0</v>
      </c>
      <c r="M18" s="49">
        <v>0</v>
      </c>
      <c r="N18" s="49">
        <v>7.2360000000000002E-4</v>
      </c>
      <c r="O18" s="49">
        <v>0</v>
      </c>
      <c r="P18" s="49">
        <v>8.0844040000000006E-2</v>
      </c>
      <c r="Q18" s="49">
        <v>0</v>
      </c>
      <c r="R18" s="49">
        <v>0</v>
      </c>
      <c r="S18" s="49">
        <v>0</v>
      </c>
      <c r="T18" s="49">
        <v>2.1710276799999999</v>
      </c>
      <c r="U18" s="49">
        <v>0</v>
      </c>
      <c r="V18" s="49">
        <v>0</v>
      </c>
      <c r="W18" s="49">
        <v>0</v>
      </c>
      <c r="X18" s="49">
        <v>0</v>
      </c>
      <c r="Y18" s="49">
        <v>0.36580087</v>
      </c>
      <c r="Z18" s="49">
        <v>0</v>
      </c>
      <c r="AA18" s="49">
        <v>1E-4</v>
      </c>
      <c r="AB18" s="49">
        <v>1.9725400000000001E-3</v>
      </c>
      <c r="AC18" s="49">
        <v>0</v>
      </c>
      <c r="AD18" s="49">
        <v>0</v>
      </c>
      <c r="AE18" s="49">
        <v>0</v>
      </c>
      <c r="AF18" s="49">
        <v>0</v>
      </c>
      <c r="AG18" s="49">
        <v>0</v>
      </c>
      <c r="AH18" s="49">
        <v>1.50602028</v>
      </c>
      <c r="AI18" s="49">
        <v>0</v>
      </c>
      <c r="AJ18" s="49">
        <v>0</v>
      </c>
      <c r="AK18" s="49">
        <v>0</v>
      </c>
      <c r="AL18" s="49">
        <v>0</v>
      </c>
      <c r="AM18" s="49">
        <v>2.7313270000000001E-2</v>
      </c>
      <c r="AN18" s="49">
        <v>0</v>
      </c>
      <c r="AO18" s="49">
        <v>0</v>
      </c>
      <c r="AP18" s="49">
        <v>0</v>
      </c>
      <c r="AQ18" s="49">
        <v>0</v>
      </c>
      <c r="AR18" s="49">
        <v>114.88683072999999</v>
      </c>
      <c r="AS18" s="49">
        <v>93.423439110000004</v>
      </c>
      <c r="AT18" s="49">
        <v>0</v>
      </c>
      <c r="AU18" s="49">
        <v>0</v>
      </c>
    </row>
    <row r="19" spans="1:47" x14ac:dyDescent="0.25">
      <c r="A19" s="48" t="s">
        <v>538</v>
      </c>
      <c r="B19" s="48" t="s">
        <v>539</v>
      </c>
      <c r="C19" s="49">
        <v>146.38161901999999</v>
      </c>
      <c r="D19" s="49">
        <v>0</v>
      </c>
      <c r="E19" s="49">
        <v>0</v>
      </c>
      <c r="F19" s="49">
        <v>0</v>
      </c>
      <c r="G19" s="49">
        <v>0</v>
      </c>
      <c r="H19" s="49">
        <v>0</v>
      </c>
      <c r="I19" s="49">
        <v>0.14437369999999999</v>
      </c>
      <c r="J19" s="49">
        <v>0.16672703999999999</v>
      </c>
      <c r="K19" s="49">
        <v>0</v>
      </c>
      <c r="L19" s="49">
        <v>0</v>
      </c>
      <c r="M19" s="49">
        <v>0</v>
      </c>
      <c r="N19" s="49">
        <v>0</v>
      </c>
      <c r="O19" s="49">
        <v>0</v>
      </c>
      <c r="P19" s="49">
        <v>0</v>
      </c>
      <c r="Q19" s="49">
        <v>0</v>
      </c>
      <c r="R19" s="49">
        <v>0</v>
      </c>
      <c r="S19" s="49">
        <v>0</v>
      </c>
      <c r="T19" s="49">
        <v>0</v>
      </c>
      <c r="U19" s="49">
        <v>0</v>
      </c>
      <c r="V19" s="49">
        <v>0</v>
      </c>
      <c r="W19" s="49">
        <v>0</v>
      </c>
      <c r="X19" s="49">
        <v>0</v>
      </c>
      <c r="Y19" s="49">
        <v>2.3825840000000001E-2</v>
      </c>
      <c r="Z19" s="49">
        <v>0</v>
      </c>
      <c r="AA19" s="49">
        <v>0</v>
      </c>
      <c r="AB19" s="49">
        <v>3.1618E-4</v>
      </c>
      <c r="AC19" s="49">
        <v>0</v>
      </c>
      <c r="AD19" s="49">
        <v>0</v>
      </c>
      <c r="AE19" s="49">
        <v>0</v>
      </c>
      <c r="AF19" s="49">
        <v>0</v>
      </c>
      <c r="AG19" s="49">
        <v>0</v>
      </c>
      <c r="AH19" s="49">
        <v>1.1847694600000001</v>
      </c>
      <c r="AI19" s="49">
        <v>0</v>
      </c>
      <c r="AJ19" s="49">
        <v>0</v>
      </c>
      <c r="AK19" s="49">
        <v>0</v>
      </c>
      <c r="AL19" s="49">
        <v>0</v>
      </c>
      <c r="AM19" s="49">
        <v>2.7313270000000001E-2</v>
      </c>
      <c r="AN19" s="49">
        <v>0</v>
      </c>
      <c r="AO19" s="49">
        <v>0</v>
      </c>
      <c r="AP19" s="49">
        <v>0</v>
      </c>
      <c r="AQ19" s="49">
        <v>0</v>
      </c>
      <c r="AR19" s="49">
        <v>84.748316130000006</v>
      </c>
      <c r="AS19" s="49">
        <v>60.085977399999997</v>
      </c>
      <c r="AT19" s="49">
        <v>0</v>
      </c>
      <c r="AU19" s="49">
        <v>0</v>
      </c>
    </row>
    <row r="20" spans="1:47" ht="21.6" x14ac:dyDescent="0.25">
      <c r="A20" s="48" t="s">
        <v>540</v>
      </c>
      <c r="B20" s="48" t="s">
        <v>541</v>
      </c>
      <c r="C20" s="49">
        <v>122.23255568999998</v>
      </c>
      <c r="D20" s="49">
        <v>0</v>
      </c>
      <c r="E20" s="49">
        <v>2.7199999999999998E-6</v>
      </c>
      <c r="F20" s="49">
        <v>0.57542890999999996</v>
      </c>
      <c r="G20" s="49">
        <v>0</v>
      </c>
      <c r="H20" s="49">
        <v>0</v>
      </c>
      <c r="I20" s="49">
        <v>0.21073925000000002</v>
      </c>
      <c r="J20" s="49">
        <v>55.053454469999998</v>
      </c>
      <c r="K20" s="49">
        <v>0</v>
      </c>
      <c r="L20" s="49">
        <v>0</v>
      </c>
      <c r="M20" s="49">
        <v>0</v>
      </c>
      <c r="N20" s="49">
        <v>4.0010000000000002E-4</v>
      </c>
      <c r="O20" s="49">
        <v>0</v>
      </c>
      <c r="P20" s="49">
        <v>8.0844040000000006E-2</v>
      </c>
      <c r="Q20" s="49">
        <v>0</v>
      </c>
      <c r="R20" s="49">
        <v>0</v>
      </c>
      <c r="S20" s="49">
        <v>0</v>
      </c>
      <c r="T20" s="49">
        <v>2.1710276799999999</v>
      </c>
      <c r="U20" s="49">
        <v>0</v>
      </c>
      <c r="V20" s="49">
        <v>0</v>
      </c>
      <c r="W20" s="49">
        <v>0</v>
      </c>
      <c r="X20" s="49">
        <v>0</v>
      </c>
      <c r="Y20" s="49">
        <v>0.34197503000000001</v>
      </c>
      <c r="Z20" s="49">
        <v>0</v>
      </c>
      <c r="AA20" s="49">
        <v>1E-4</v>
      </c>
      <c r="AB20" s="49">
        <v>1.65636E-3</v>
      </c>
      <c r="AC20" s="49">
        <v>0</v>
      </c>
      <c r="AD20" s="49">
        <v>0</v>
      </c>
      <c r="AE20" s="49">
        <v>0</v>
      </c>
      <c r="AF20" s="49">
        <v>0</v>
      </c>
      <c r="AG20" s="49">
        <v>0</v>
      </c>
      <c r="AH20" s="49">
        <v>0.32095082000000003</v>
      </c>
      <c r="AI20" s="49">
        <v>0</v>
      </c>
      <c r="AJ20" s="49">
        <v>0</v>
      </c>
      <c r="AK20" s="49">
        <v>0</v>
      </c>
      <c r="AL20" s="49">
        <v>0</v>
      </c>
      <c r="AM20" s="49">
        <v>0</v>
      </c>
      <c r="AN20" s="49">
        <v>0</v>
      </c>
      <c r="AO20" s="49">
        <v>0</v>
      </c>
      <c r="AP20" s="49">
        <v>0</v>
      </c>
      <c r="AQ20" s="49">
        <v>0</v>
      </c>
      <c r="AR20" s="49">
        <v>30.138514600000001</v>
      </c>
      <c r="AS20" s="49">
        <v>33.337461709999999</v>
      </c>
      <c r="AT20" s="49">
        <v>0</v>
      </c>
      <c r="AU20" s="49">
        <v>0</v>
      </c>
    </row>
    <row r="21" spans="1:47" x14ac:dyDescent="0.25">
      <c r="A21" s="48" t="s">
        <v>542</v>
      </c>
      <c r="B21" s="48" t="s">
        <v>9</v>
      </c>
      <c r="C21" s="49">
        <v>9.8320146699999995</v>
      </c>
      <c r="D21" s="49">
        <v>0</v>
      </c>
      <c r="E21" s="49">
        <v>0</v>
      </c>
      <c r="F21" s="49">
        <v>6.9999999999999999E-4</v>
      </c>
      <c r="G21" s="49">
        <v>0</v>
      </c>
      <c r="H21" s="49">
        <v>0</v>
      </c>
      <c r="I21" s="49">
        <v>0</v>
      </c>
      <c r="J21" s="49">
        <v>9.8306911699999997</v>
      </c>
      <c r="K21" s="49">
        <v>0</v>
      </c>
      <c r="L21" s="49">
        <v>0</v>
      </c>
      <c r="M21" s="49">
        <v>0</v>
      </c>
      <c r="N21" s="49">
        <v>3.235E-4</v>
      </c>
      <c r="O21" s="49">
        <v>0</v>
      </c>
      <c r="P21" s="49">
        <v>0</v>
      </c>
      <c r="Q21" s="49">
        <v>0</v>
      </c>
      <c r="R21" s="49">
        <v>0</v>
      </c>
      <c r="S21" s="49">
        <v>0</v>
      </c>
      <c r="T21" s="49">
        <v>0</v>
      </c>
      <c r="U21" s="49">
        <v>0</v>
      </c>
      <c r="V21" s="49">
        <v>0</v>
      </c>
      <c r="W21" s="49">
        <v>0</v>
      </c>
      <c r="X21" s="49">
        <v>0</v>
      </c>
      <c r="Y21" s="49">
        <v>0</v>
      </c>
      <c r="Z21" s="49">
        <v>0</v>
      </c>
      <c r="AA21" s="49">
        <v>0</v>
      </c>
      <c r="AB21" s="49">
        <v>0</v>
      </c>
      <c r="AC21" s="49">
        <v>0</v>
      </c>
      <c r="AD21" s="49">
        <v>0</v>
      </c>
      <c r="AE21" s="49">
        <v>0</v>
      </c>
      <c r="AF21" s="49">
        <v>0</v>
      </c>
      <c r="AG21" s="49">
        <v>0</v>
      </c>
      <c r="AH21" s="49">
        <v>2.9999999999999997E-4</v>
      </c>
      <c r="AI21" s="49">
        <v>0</v>
      </c>
      <c r="AJ21" s="49">
        <v>0</v>
      </c>
      <c r="AK21" s="49">
        <v>0</v>
      </c>
      <c r="AL21" s="49">
        <v>0</v>
      </c>
      <c r="AM21" s="49">
        <v>0</v>
      </c>
      <c r="AN21" s="49">
        <v>0</v>
      </c>
      <c r="AO21" s="49">
        <v>0</v>
      </c>
      <c r="AP21" s="49">
        <v>0</v>
      </c>
      <c r="AQ21" s="49">
        <v>0</v>
      </c>
      <c r="AR21" s="49">
        <v>0</v>
      </c>
      <c r="AS21" s="49">
        <v>0</v>
      </c>
      <c r="AT21" s="49">
        <v>0</v>
      </c>
      <c r="AU21" s="49">
        <v>0</v>
      </c>
    </row>
    <row r="22" spans="1:47" ht="12.75" customHeight="1" x14ac:dyDescent="0.25">
      <c r="A22" s="48" t="s">
        <v>543</v>
      </c>
      <c r="B22" s="48" t="s">
        <v>462</v>
      </c>
      <c r="C22" s="49">
        <v>9.3429306400000005</v>
      </c>
      <c r="D22" s="49">
        <v>0</v>
      </c>
      <c r="E22" s="49">
        <v>0</v>
      </c>
      <c r="F22" s="49">
        <v>0</v>
      </c>
      <c r="G22" s="49">
        <v>0</v>
      </c>
      <c r="H22" s="49">
        <v>0</v>
      </c>
      <c r="I22" s="49">
        <v>0</v>
      </c>
      <c r="J22" s="49">
        <v>8.9153570900000005</v>
      </c>
      <c r="K22" s="49">
        <v>0</v>
      </c>
      <c r="L22" s="49">
        <v>0</v>
      </c>
      <c r="M22" s="49">
        <v>0</v>
      </c>
      <c r="N22" s="49">
        <v>2.0693039999999999E-2</v>
      </c>
      <c r="O22" s="49">
        <v>0</v>
      </c>
      <c r="P22" s="49">
        <v>0</v>
      </c>
      <c r="Q22" s="49">
        <v>0</v>
      </c>
      <c r="R22" s="49">
        <v>0</v>
      </c>
      <c r="S22" s="49">
        <v>0</v>
      </c>
      <c r="T22" s="49">
        <v>0</v>
      </c>
      <c r="U22" s="49">
        <v>0</v>
      </c>
      <c r="V22" s="49">
        <v>0</v>
      </c>
      <c r="W22" s="49">
        <v>0</v>
      </c>
      <c r="X22" s="49">
        <v>0</v>
      </c>
      <c r="Y22" s="49">
        <v>0</v>
      </c>
      <c r="Z22" s="49">
        <v>0</v>
      </c>
      <c r="AA22" s="49">
        <v>0</v>
      </c>
      <c r="AB22" s="49">
        <v>0</v>
      </c>
      <c r="AC22" s="49">
        <v>0</v>
      </c>
      <c r="AD22" s="49">
        <v>0</v>
      </c>
      <c r="AE22" s="49">
        <v>0</v>
      </c>
      <c r="AF22" s="49">
        <v>0</v>
      </c>
      <c r="AG22" s="49">
        <v>0</v>
      </c>
      <c r="AH22" s="49">
        <v>0</v>
      </c>
      <c r="AI22" s="49">
        <v>0</v>
      </c>
      <c r="AJ22" s="49">
        <v>0</v>
      </c>
      <c r="AK22" s="49">
        <v>0</v>
      </c>
      <c r="AL22" s="49">
        <v>0</v>
      </c>
      <c r="AM22" s="49">
        <v>0</v>
      </c>
      <c r="AN22" s="49">
        <v>0</v>
      </c>
      <c r="AO22" s="49">
        <v>0</v>
      </c>
      <c r="AP22" s="49">
        <v>0</v>
      </c>
      <c r="AQ22" s="49">
        <v>0</v>
      </c>
      <c r="AR22" s="49">
        <v>0.18144062999999999</v>
      </c>
      <c r="AS22" s="49">
        <v>0.22543988000000001</v>
      </c>
      <c r="AT22" s="49">
        <v>0</v>
      </c>
      <c r="AU22" s="49">
        <v>0</v>
      </c>
    </row>
    <row r="23" spans="1:47" x14ac:dyDescent="0.25">
      <c r="A23" s="48" t="s">
        <v>544</v>
      </c>
      <c r="B23" s="48" t="s">
        <v>539</v>
      </c>
      <c r="C23" s="49">
        <v>0.26693645999999999</v>
      </c>
      <c r="D23" s="49">
        <v>0</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49">
        <v>0</v>
      </c>
      <c r="Y23" s="49">
        <v>0</v>
      </c>
      <c r="Z23" s="49">
        <v>0</v>
      </c>
      <c r="AA23" s="49">
        <v>0</v>
      </c>
      <c r="AB23" s="49">
        <v>0</v>
      </c>
      <c r="AC23" s="49">
        <v>0</v>
      </c>
      <c r="AD23" s="49">
        <v>0</v>
      </c>
      <c r="AE23" s="49">
        <v>0</v>
      </c>
      <c r="AF23" s="49">
        <v>0</v>
      </c>
      <c r="AG23" s="49">
        <v>0</v>
      </c>
      <c r="AH23" s="49">
        <v>0</v>
      </c>
      <c r="AI23" s="49">
        <v>0</v>
      </c>
      <c r="AJ23" s="49">
        <v>0</v>
      </c>
      <c r="AK23" s="49">
        <v>0</v>
      </c>
      <c r="AL23" s="49">
        <v>0</v>
      </c>
      <c r="AM23" s="49">
        <v>0</v>
      </c>
      <c r="AN23" s="49">
        <v>0</v>
      </c>
      <c r="AO23" s="49">
        <v>0</v>
      </c>
      <c r="AP23" s="49">
        <v>0</v>
      </c>
      <c r="AQ23" s="49">
        <v>0</v>
      </c>
      <c r="AR23" s="49">
        <v>9.7451700000000002E-2</v>
      </c>
      <c r="AS23" s="49">
        <v>0.16948476000000001</v>
      </c>
      <c r="AT23" s="49">
        <v>0</v>
      </c>
      <c r="AU23" s="49">
        <v>0</v>
      </c>
    </row>
    <row r="24" spans="1:47" ht="21.6" x14ac:dyDescent="0.25">
      <c r="A24" s="48" t="s">
        <v>545</v>
      </c>
      <c r="B24" s="48" t="s">
        <v>541</v>
      </c>
      <c r="C24" s="49">
        <v>9.0553011399999992</v>
      </c>
      <c r="D24" s="49">
        <v>0</v>
      </c>
      <c r="E24" s="49">
        <v>0</v>
      </c>
      <c r="F24" s="49">
        <v>0</v>
      </c>
      <c r="G24" s="49">
        <v>0</v>
      </c>
      <c r="H24" s="49">
        <v>0</v>
      </c>
      <c r="I24" s="49">
        <v>0</v>
      </c>
      <c r="J24" s="49">
        <v>8.9153570900000005</v>
      </c>
      <c r="K24" s="49">
        <v>0</v>
      </c>
      <c r="L24" s="49">
        <v>0</v>
      </c>
      <c r="M24" s="49">
        <v>0</v>
      </c>
      <c r="N24" s="49">
        <v>0</v>
      </c>
      <c r="O24" s="49">
        <v>0</v>
      </c>
      <c r="P24" s="49">
        <v>0</v>
      </c>
      <c r="Q24" s="49">
        <v>0</v>
      </c>
      <c r="R24" s="49">
        <v>0</v>
      </c>
      <c r="S24" s="49">
        <v>0</v>
      </c>
      <c r="T24" s="49">
        <v>0</v>
      </c>
      <c r="U24" s="49">
        <v>0</v>
      </c>
      <c r="V24" s="49">
        <v>0</v>
      </c>
      <c r="W24" s="49">
        <v>0</v>
      </c>
      <c r="X24" s="49">
        <v>0</v>
      </c>
      <c r="Y24" s="49">
        <v>0</v>
      </c>
      <c r="Z24" s="49">
        <v>0</v>
      </c>
      <c r="AA24" s="49">
        <v>0</v>
      </c>
      <c r="AB24" s="49">
        <v>0</v>
      </c>
      <c r="AC24" s="49">
        <v>0</v>
      </c>
      <c r="AD24" s="49">
        <v>0</v>
      </c>
      <c r="AE24" s="49">
        <v>0</v>
      </c>
      <c r="AF24" s="49">
        <v>0</v>
      </c>
      <c r="AG24" s="49">
        <v>0</v>
      </c>
      <c r="AH24" s="49">
        <v>0</v>
      </c>
      <c r="AI24" s="49">
        <v>0</v>
      </c>
      <c r="AJ24" s="49">
        <v>0</v>
      </c>
      <c r="AK24" s="49">
        <v>0</v>
      </c>
      <c r="AL24" s="49">
        <v>0</v>
      </c>
      <c r="AM24" s="49">
        <v>0</v>
      </c>
      <c r="AN24" s="49">
        <v>0</v>
      </c>
      <c r="AO24" s="49">
        <v>0</v>
      </c>
      <c r="AP24" s="49">
        <v>0</v>
      </c>
      <c r="AQ24" s="49">
        <v>0</v>
      </c>
      <c r="AR24" s="49">
        <v>8.3988930000000003E-2</v>
      </c>
      <c r="AS24" s="49">
        <v>5.5955119999999997E-2</v>
      </c>
      <c r="AT24" s="49">
        <v>0</v>
      </c>
      <c r="AU24" s="49">
        <v>0</v>
      </c>
    </row>
    <row r="25" spans="1:47" x14ac:dyDescent="0.25">
      <c r="A25" s="48" t="s">
        <v>546</v>
      </c>
      <c r="B25" s="48" t="s">
        <v>9</v>
      </c>
      <c r="C25" s="49">
        <v>2.0693039999999999E-2</v>
      </c>
      <c r="D25" s="49">
        <v>0</v>
      </c>
      <c r="E25" s="49">
        <v>0</v>
      </c>
      <c r="F25" s="49">
        <v>0</v>
      </c>
      <c r="G25" s="49">
        <v>0</v>
      </c>
      <c r="H25" s="49">
        <v>0</v>
      </c>
      <c r="I25" s="49">
        <v>0</v>
      </c>
      <c r="J25" s="49">
        <v>0</v>
      </c>
      <c r="K25" s="49">
        <v>0</v>
      </c>
      <c r="L25" s="49">
        <v>0</v>
      </c>
      <c r="M25" s="49">
        <v>0</v>
      </c>
      <c r="N25" s="49">
        <v>2.0693039999999999E-2</v>
      </c>
      <c r="O25" s="49">
        <v>0</v>
      </c>
      <c r="P25" s="49">
        <v>0</v>
      </c>
      <c r="Q25" s="49">
        <v>0</v>
      </c>
      <c r="R25" s="49">
        <v>0</v>
      </c>
      <c r="S25" s="49">
        <v>0</v>
      </c>
      <c r="T25" s="49">
        <v>0</v>
      </c>
      <c r="U25" s="49">
        <v>0</v>
      </c>
      <c r="V25" s="49">
        <v>0</v>
      </c>
      <c r="W25" s="49">
        <v>0</v>
      </c>
      <c r="X25" s="49">
        <v>0</v>
      </c>
      <c r="Y25" s="49">
        <v>0</v>
      </c>
      <c r="Z25" s="49">
        <v>0</v>
      </c>
      <c r="AA25" s="49">
        <v>0</v>
      </c>
      <c r="AB25" s="49">
        <v>0</v>
      </c>
      <c r="AC25" s="49">
        <v>0</v>
      </c>
      <c r="AD25" s="49">
        <v>0</v>
      </c>
      <c r="AE25" s="49">
        <v>0</v>
      </c>
      <c r="AF25" s="49">
        <v>0</v>
      </c>
      <c r="AG25" s="49">
        <v>0</v>
      </c>
      <c r="AH25" s="49">
        <v>0</v>
      </c>
      <c r="AI25" s="49">
        <v>0</v>
      </c>
      <c r="AJ25" s="49">
        <v>0</v>
      </c>
      <c r="AK25" s="49">
        <v>0</v>
      </c>
      <c r="AL25" s="49">
        <v>0</v>
      </c>
      <c r="AM25" s="49">
        <v>0</v>
      </c>
      <c r="AN25" s="49">
        <v>0</v>
      </c>
      <c r="AO25" s="49">
        <v>0</v>
      </c>
      <c r="AP25" s="49">
        <v>0</v>
      </c>
      <c r="AQ25" s="49">
        <v>0</v>
      </c>
      <c r="AR25" s="49">
        <v>0</v>
      </c>
      <c r="AS25" s="49">
        <v>0</v>
      </c>
      <c r="AT25" s="49">
        <v>0</v>
      </c>
      <c r="AU25" s="49">
        <v>0</v>
      </c>
    </row>
    <row r="26" spans="1:47" s="22" customFormat="1" ht="24.75" customHeight="1" x14ac:dyDescent="0.25">
      <c r="A26" s="50" t="s">
        <v>547</v>
      </c>
      <c r="B26" s="46" t="s">
        <v>548</v>
      </c>
      <c r="C26" s="47">
        <v>2349.3836830999999</v>
      </c>
      <c r="D26" s="47">
        <v>0</v>
      </c>
      <c r="E26" s="47">
        <v>0</v>
      </c>
      <c r="F26" s="47">
        <v>0.11118821999999999</v>
      </c>
      <c r="G26" s="47">
        <v>0</v>
      </c>
      <c r="H26" s="47">
        <v>0</v>
      </c>
      <c r="I26" s="47">
        <v>6.3548999999999995E-4</v>
      </c>
      <c r="J26" s="47">
        <v>427.17555096000001</v>
      </c>
      <c r="K26" s="47">
        <v>0</v>
      </c>
      <c r="L26" s="47">
        <v>0</v>
      </c>
      <c r="M26" s="47">
        <v>0</v>
      </c>
      <c r="N26" s="47">
        <v>70.146529540000003</v>
      </c>
      <c r="O26" s="47">
        <v>0</v>
      </c>
      <c r="P26" s="47">
        <v>0.1776112</v>
      </c>
      <c r="Q26" s="47">
        <v>0</v>
      </c>
      <c r="R26" s="47">
        <v>0</v>
      </c>
      <c r="S26" s="47">
        <v>0</v>
      </c>
      <c r="T26" s="47">
        <v>1.44529909</v>
      </c>
      <c r="U26" s="47">
        <v>0</v>
      </c>
      <c r="V26" s="47">
        <v>1E-4</v>
      </c>
      <c r="W26" s="47">
        <v>0</v>
      </c>
      <c r="X26" s="47">
        <v>0</v>
      </c>
      <c r="Y26" s="47">
        <v>0.78598363000000004</v>
      </c>
      <c r="Z26" s="47">
        <v>0</v>
      </c>
      <c r="AA26" s="47">
        <v>0</v>
      </c>
      <c r="AB26" s="47">
        <v>0</v>
      </c>
      <c r="AC26" s="47">
        <v>0</v>
      </c>
      <c r="AD26" s="47">
        <v>0</v>
      </c>
      <c r="AE26" s="47">
        <v>0</v>
      </c>
      <c r="AF26" s="47">
        <v>0</v>
      </c>
      <c r="AG26" s="47">
        <v>0</v>
      </c>
      <c r="AH26" s="47">
        <v>7.8362272499999994</v>
      </c>
      <c r="AI26" s="47">
        <v>0</v>
      </c>
      <c r="AJ26" s="47">
        <v>0</v>
      </c>
      <c r="AK26" s="47">
        <v>0</v>
      </c>
      <c r="AL26" s="47">
        <v>0</v>
      </c>
      <c r="AM26" s="47">
        <v>0.12525518999999999</v>
      </c>
      <c r="AN26" s="47">
        <v>0</v>
      </c>
      <c r="AO26" s="47">
        <v>0</v>
      </c>
      <c r="AP26" s="47">
        <v>0</v>
      </c>
      <c r="AQ26" s="47">
        <v>0</v>
      </c>
      <c r="AR26" s="47">
        <v>626.35583582999993</v>
      </c>
      <c r="AS26" s="47">
        <v>1215.2234666999998</v>
      </c>
      <c r="AT26" s="47">
        <v>0</v>
      </c>
      <c r="AU26" s="47">
        <v>0</v>
      </c>
    </row>
    <row r="27" spans="1:47" s="22" customFormat="1" ht="21.6" x14ac:dyDescent="0.25">
      <c r="A27" s="48" t="s">
        <v>231</v>
      </c>
      <c r="B27" s="48" t="s">
        <v>549</v>
      </c>
      <c r="C27" s="49">
        <v>2406.7178938299999</v>
      </c>
      <c r="D27" s="49">
        <v>0</v>
      </c>
      <c r="E27" s="49">
        <v>0</v>
      </c>
      <c r="F27" s="49">
        <v>0.11188822</v>
      </c>
      <c r="G27" s="49">
        <v>0</v>
      </c>
      <c r="H27" s="49">
        <v>0</v>
      </c>
      <c r="I27" s="49">
        <v>6.3548999999999995E-4</v>
      </c>
      <c r="J27" s="49">
        <v>483.73063307000001</v>
      </c>
      <c r="K27" s="49">
        <v>0</v>
      </c>
      <c r="L27" s="49">
        <v>0</v>
      </c>
      <c r="M27" s="49">
        <v>0</v>
      </c>
      <c r="N27" s="49">
        <v>70.185676299999997</v>
      </c>
      <c r="O27" s="49">
        <v>0</v>
      </c>
      <c r="P27" s="49">
        <v>0.19412753999999999</v>
      </c>
      <c r="Q27" s="49">
        <v>0</v>
      </c>
      <c r="R27" s="49">
        <v>0</v>
      </c>
      <c r="S27" s="49">
        <v>0</v>
      </c>
      <c r="T27" s="49">
        <v>1.45024277</v>
      </c>
      <c r="U27" s="49">
        <v>0</v>
      </c>
      <c r="V27" s="49">
        <v>1E-4</v>
      </c>
      <c r="W27" s="49">
        <v>0</v>
      </c>
      <c r="X27" s="49">
        <v>0</v>
      </c>
      <c r="Y27" s="49">
        <v>0.78598363000000004</v>
      </c>
      <c r="Z27" s="49">
        <v>0</v>
      </c>
      <c r="AA27" s="49">
        <v>0</v>
      </c>
      <c r="AB27" s="49">
        <v>0</v>
      </c>
      <c r="AC27" s="49">
        <v>0</v>
      </c>
      <c r="AD27" s="49">
        <v>0</v>
      </c>
      <c r="AE27" s="49">
        <v>0</v>
      </c>
      <c r="AF27" s="49">
        <v>0</v>
      </c>
      <c r="AG27" s="49">
        <v>0</v>
      </c>
      <c r="AH27" s="49">
        <v>8.0413303099999993</v>
      </c>
      <c r="AI27" s="49">
        <v>0</v>
      </c>
      <c r="AJ27" s="49">
        <v>0</v>
      </c>
      <c r="AK27" s="49">
        <v>0</v>
      </c>
      <c r="AL27" s="49">
        <v>0</v>
      </c>
      <c r="AM27" s="49">
        <v>0.12525518999999999</v>
      </c>
      <c r="AN27" s="49">
        <v>0</v>
      </c>
      <c r="AO27" s="49">
        <v>0</v>
      </c>
      <c r="AP27" s="49">
        <v>0</v>
      </c>
      <c r="AQ27" s="49">
        <v>0</v>
      </c>
      <c r="AR27" s="49">
        <v>626.38215590999994</v>
      </c>
      <c r="AS27" s="49">
        <v>1215.7098653999999</v>
      </c>
      <c r="AT27" s="49">
        <v>0</v>
      </c>
      <c r="AU27" s="49">
        <v>0</v>
      </c>
    </row>
    <row r="28" spans="1:47" x14ac:dyDescent="0.25">
      <c r="A28" s="48" t="s">
        <v>431</v>
      </c>
      <c r="B28" s="48" t="s">
        <v>550</v>
      </c>
      <c r="C28" s="49">
        <v>2347.2140638199999</v>
      </c>
      <c r="D28" s="49">
        <v>0</v>
      </c>
      <c r="E28" s="49">
        <v>0</v>
      </c>
      <c r="F28" s="49">
        <v>1.6719999999999999E-5</v>
      </c>
      <c r="G28" s="49">
        <v>0</v>
      </c>
      <c r="H28" s="49">
        <v>0</v>
      </c>
      <c r="I28" s="49">
        <v>5.3549000000000001E-4</v>
      </c>
      <c r="J28" s="49">
        <v>442.49958063999998</v>
      </c>
      <c r="K28" s="49">
        <v>0</v>
      </c>
      <c r="L28" s="49">
        <v>0</v>
      </c>
      <c r="M28" s="49">
        <v>0</v>
      </c>
      <c r="N28" s="49">
        <v>69.957103329999995</v>
      </c>
      <c r="O28" s="49">
        <v>0</v>
      </c>
      <c r="P28" s="49">
        <v>2.5472539999999998E-2</v>
      </c>
      <c r="Q28" s="49">
        <v>0</v>
      </c>
      <c r="R28" s="49">
        <v>0</v>
      </c>
      <c r="S28" s="49">
        <v>0</v>
      </c>
      <c r="T28" s="49">
        <v>0.68291860000000004</v>
      </c>
      <c r="U28" s="49">
        <v>0</v>
      </c>
      <c r="V28" s="49">
        <v>0</v>
      </c>
      <c r="W28" s="49">
        <v>0</v>
      </c>
      <c r="X28" s="49">
        <v>0</v>
      </c>
      <c r="Y28" s="49">
        <v>0.78368362999999996</v>
      </c>
      <c r="Z28" s="49">
        <v>0</v>
      </c>
      <c r="AA28" s="49">
        <v>0</v>
      </c>
      <c r="AB28" s="49">
        <v>0</v>
      </c>
      <c r="AC28" s="49">
        <v>0</v>
      </c>
      <c r="AD28" s="49">
        <v>0</v>
      </c>
      <c r="AE28" s="49">
        <v>0</v>
      </c>
      <c r="AF28" s="49">
        <v>0</v>
      </c>
      <c r="AG28" s="49">
        <v>0</v>
      </c>
      <c r="AH28" s="49">
        <v>6.8547985100000002</v>
      </c>
      <c r="AI28" s="49">
        <v>0</v>
      </c>
      <c r="AJ28" s="49">
        <v>0</v>
      </c>
      <c r="AK28" s="49">
        <v>0</v>
      </c>
      <c r="AL28" s="49">
        <v>0</v>
      </c>
      <c r="AM28" s="49">
        <v>1.8265650000000001E-2</v>
      </c>
      <c r="AN28" s="49">
        <v>0</v>
      </c>
      <c r="AO28" s="49">
        <v>0</v>
      </c>
      <c r="AP28" s="49">
        <v>0</v>
      </c>
      <c r="AQ28" s="49">
        <v>0</v>
      </c>
      <c r="AR28" s="49">
        <v>610.68182331000003</v>
      </c>
      <c r="AS28" s="49">
        <v>1215.7098653999999</v>
      </c>
      <c r="AT28" s="49">
        <v>0</v>
      </c>
      <c r="AU28" s="49">
        <v>0</v>
      </c>
    </row>
    <row r="29" spans="1:47" ht="21" customHeight="1" x14ac:dyDescent="0.25">
      <c r="A29" s="48" t="s">
        <v>233</v>
      </c>
      <c r="B29" s="48" t="s">
        <v>551</v>
      </c>
      <c r="C29" s="49">
        <v>57.334210730000002</v>
      </c>
      <c r="D29" s="49">
        <v>0</v>
      </c>
      <c r="E29" s="49">
        <v>0</v>
      </c>
      <c r="F29" s="49">
        <v>6.9999999999999999E-4</v>
      </c>
      <c r="G29" s="49">
        <v>0</v>
      </c>
      <c r="H29" s="49">
        <v>0</v>
      </c>
      <c r="I29" s="49">
        <v>0</v>
      </c>
      <c r="J29" s="49">
        <v>56.555082110000001</v>
      </c>
      <c r="K29" s="49">
        <v>0</v>
      </c>
      <c r="L29" s="49">
        <v>0</v>
      </c>
      <c r="M29" s="49">
        <v>0</v>
      </c>
      <c r="N29" s="49">
        <v>3.9146760000000003E-2</v>
      </c>
      <c r="O29" s="49">
        <v>0</v>
      </c>
      <c r="P29" s="49">
        <v>1.6516340000000001E-2</v>
      </c>
      <c r="Q29" s="49">
        <v>0</v>
      </c>
      <c r="R29" s="49">
        <v>0</v>
      </c>
      <c r="S29" s="49">
        <v>0</v>
      </c>
      <c r="T29" s="49">
        <v>4.9436799999999998E-3</v>
      </c>
      <c r="U29" s="49">
        <v>0</v>
      </c>
      <c r="V29" s="49">
        <v>0</v>
      </c>
      <c r="W29" s="49">
        <v>0</v>
      </c>
      <c r="X29" s="49">
        <v>0</v>
      </c>
      <c r="Y29" s="49">
        <v>0</v>
      </c>
      <c r="Z29" s="49">
        <v>0</v>
      </c>
      <c r="AA29" s="49">
        <v>0</v>
      </c>
      <c r="AB29" s="49">
        <v>0</v>
      </c>
      <c r="AC29" s="49">
        <v>0</v>
      </c>
      <c r="AD29" s="49">
        <v>0</v>
      </c>
      <c r="AE29" s="49">
        <v>0</v>
      </c>
      <c r="AF29" s="49">
        <v>0</v>
      </c>
      <c r="AG29" s="49">
        <v>0</v>
      </c>
      <c r="AH29" s="49">
        <v>0.20510306</v>
      </c>
      <c r="AI29" s="49">
        <v>0</v>
      </c>
      <c r="AJ29" s="49">
        <v>0</v>
      </c>
      <c r="AK29" s="49">
        <v>0</v>
      </c>
      <c r="AL29" s="49">
        <v>0</v>
      </c>
      <c r="AM29" s="49">
        <v>0</v>
      </c>
      <c r="AN29" s="49">
        <v>0</v>
      </c>
      <c r="AO29" s="49">
        <v>0</v>
      </c>
      <c r="AP29" s="49">
        <v>0</v>
      </c>
      <c r="AQ29" s="49">
        <v>0</v>
      </c>
      <c r="AR29" s="49">
        <v>2.6320079999999999E-2</v>
      </c>
      <c r="AS29" s="49">
        <v>0.48639870000000002</v>
      </c>
      <c r="AT29" s="49">
        <v>0</v>
      </c>
      <c r="AU29" s="49">
        <v>0</v>
      </c>
    </row>
    <row r="30" spans="1:47" ht="16.5" customHeight="1" x14ac:dyDescent="0.25">
      <c r="A30" s="48" t="s">
        <v>434</v>
      </c>
      <c r="B30" s="48" t="s">
        <v>552</v>
      </c>
      <c r="C30" s="49">
        <v>46.026923610000004</v>
      </c>
      <c r="D30" s="49">
        <v>0</v>
      </c>
      <c r="E30" s="49">
        <v>0</v>
      </c>
      <c r="F30" s="49">
        <v>0</v>
      </c>
      <c r="G30" s="49">
        <v>0</v>
      </c>
      <c r="H30" s="49">
        <v>0</v>
      </c>
      <c r="I30" s="49">
        <v>0</v>
      </c>
      <c r="J30" s="49">
        <v>45.279566199999998</v>
      </c>
      <c r="K30" s="49">
        <v>0</v>
      </c>
      <c r="L30" s="49">
        <v>0</v>
      </c>
      <c r="M30" s="49">
        <v>0</v>
      </c>
      <c r="N30" s="49">
        <v>3.9146760000000003E-2</v>
      </c>
      <c r="O30" s="49">
        <v>0</v>
      </c>
      <c r="P30" s="49">
        <v>1.62334E-3</v>
      </c>
      <c r="Q30" s="49">
        <v>0</v>
      </c>
      <c r="R30" s="49">
        <v>0</v>
      </c>
      <c r="S30" s="49">
        <v>0</v>
      </c>
      <c r="T30" s="49">
        <v>3.7654699999999999E-3</v>
      </c>
      <c r="U30" s="49">
        <v>0</v>
      </c>
      <c r="V30" s="49">
        <v>0</v>
      </c>
      <c r="W30" s="49">
        <v>0</v>
      </c>
      <c r="X30" s="49">
        <v>0</v>
      </c>
      <c r="Y30" s="49">
        <v>0</v>
      </c>
      <c r="Z30" s="49">
        <v>0</v>
      </c>
      <c r="AA30" s="49">
        <v>0</v>
      </c>
      <c r="AB30" s="49">
        <v>0</v>
      </c>
      <c r="AC30" s="49">
        <v>0</v>
      </c>
      <c r="AD30" s="49">
        <v>0</v>
      </c>
      <c r="AE30" s="49">
        <v>0</v>
      </c>
      <c r="AF30" s="49">
        <v>0</v>
      </c>
      <c r="AG30" s="49">
        <v>0</v>
      </c>
      <c r="AH30" s="49">
        <v>0.19010305999999999</v>
      </c>
      <c r="AI30" s="49">
        <v>0</v>
      </c>
      <c r="AJ30" s="49">
        <v>0</v>
      </c>
      <c r="AK30" s="49">
        <v>0</v>
      </c>
      <c r="AL30" s="49">
        <v>0</v>
      </c>
      <c r="AM30" s="49">
        <v>0</v>
      </c>
      <c r="AN30" s="49">
        <v>0</v>
      </c>
      <c r="AO30" s="49">
        <v>0</v>
      </c>
      <c r="AP30" s="49">
        <v>0</v>
      </c>
      <c r="AQ30" s="49">
        <v>0</v>
      </c>
      <c r="AR30" s="49">
        <v>2.6320079999999999E-2</v>
      </c>
      <c r="AS30" s="49">
        <v>0.48639870000000002</v>
      </c>
      <c r="AT30" s="49">
        <v>0</v>
      </c>
      <c r="AU30" s="49">
        <v>0</v>
      </c>
    </row>
    <row r="31" spans="1:47" ht="12.75" customHeight="1" x14ac:dyDescent="0.25">
      <c r="A31" s="48" t="s">
        <v>235</v>
      </c>
      <c r="B31" s="48" t="s">
        <v>553</v>
      </c>
      <c r="C31" s="49">
        <v>6377.6459403500003</v>
      </c>
      <c r="D31" s="49">
        <v>0</v>
      </c>
      <c r="E31" s="49">
        <v>1.9307120000000001E-2</v>
      </c>
      <c r="F31" s="49">
        <v>19.003356100000001</v>
      </c>
      <c r="G31" s="49">
        <v>0</v>
      </c>
      <c r="H31" s="49">
        <v>7.27632E-2</v>
      </c>
      <c r="I31" s="49">
        <v>12.01412942</v>
      </c>
      <c r="J31" s="49">
        <v>340.37197978</v>
      </c>
      <c r="K31" s="49">
        <v>0</v>
      </c>
      <c r="L31" s="49">
        <v>0</v>
      </c>
      <c r="M31" s="49">
        <v>0</v>
      </c>
      <c r="N31" s="49">
        <v>77.543747350000004</v>
      </c>
      <c r="O31" s="49">
        <v>0</v>
      </c>
      <c r="P31" s="49">
        <v>7.7997105800000002</v>
      </c>
      <c r="Q31" s="49">
        <v>0</v>
      </c>
      <c r="R31" s="49">
        <v>0</v>
      </c>
      <c r="S31" s="49">
        <v>0</v>
      </c>
      <c r="T31" s="49">
        <v>5.5985886499999999</v>
      </c>
      <c r="U31" s="49">
        <v>0</v>
      </c>
      <c r="V31" s="49">
        <v>0.13864053000000001</v>
      </c>
      <c r="W31" s="49">
        <v>0</v>
      </c>
      <c r="X31" s="49">
        <v>0</v>
      </c>
      <c r="Y31" s="49">
        <v>5.6843210900000001</v>
      </c>
      <c r="Z31" s="49">
        <v>0</v>
      </c>
      <c r="AA31" s="49">
        <v>2.0731820000000001E-2</v>
      </c>
      <c r="AB31" s="49">
        <v>7.1335163499999998</v>
      </c>
      <c r="AC31" s="49">
        <v>0</v>
      </c>
      <c r="AD31" s="49">
        <v>0</v>
      </c>
      <c r="AE31" s="49">
        <v>0</v>
      </c>
      <c r="AF31" s="49">
        <v>0</v>
      </c>
      <c r="AG31" s="49">
        <v>0</v>
      </c>
      <c r="AH31" s="49">
        <v>43.629759329999999</v>
      </c>
      <c r="AI31" s="49">
        <v>0</v>
      </c>
      <c r="AJ31" s="49">
        <v>0</v>
      </c>
      <c r="AK31" s="49">
        <v>0</v>
      </c>
      <c r="AL31" s="49">
        <v>0</v>
      </c>
      <c r="AM31" s="49">
        <v>4.0288952</v>
      </c>
      <c r="AN31" s="49">
        <v>0</v>
      </c>
      <c r="AO31" s="49">
        <v>0</v>
      </c>
      <c r="AP31" s="49">
        <v>0</v>
      </c>
      <c r="AQ31" s="49">
        <v>0</v>
      </c>
      <c r="AR31" s="49">
        <v>4426.5236427099999</v>
      </c>
      <c r="AS31" s="49">
        <v>1428.06285112</v>
      </c>
      <c r="AT31" s="49">
        <v>0</v>
      </c>
      <c r="AU31" s="49">
        <v>0</v>
      </c>
    </row>
    <row r="32" spans="1:47" ht="21" customHeight="1" x14ac:dyDescent="0.25">
      <c r="A32" s="48" t="s">
        <v>237</v>
      </c>
      <c r="B32" s="48" t="s">
        <v>238</v>
      </c>
      <c r="C32" s="49">
        <v>706.78566659000001</v>
      </c>
      <c r="D32" s="49">
        <v>0</v>
      </c>
      <c r="E32" s="49">
        <v>0</v>
      </c>
      <c r="F32" s="49">
        <v>5.2759639999999997E-2</v>
      </c>
      <c r="G32" s="49">
        <v>0</v>
      </c>
      <c r="H32" s="49">
        <v>0</v>
      </c>
      <c r="I32" s="49">
        <v>0</v>
      </c>
      <c r="J32" s="49">
        <v>254.77936145000001</v>
      </c>
      <c r="K32" s="49">
        <v>0</v>
      </c>
      <c r="L32" s="49">
        <v>0</v>
      </c>
      <c r="M32" s="49">
        <v>0</v>
      </c>
      <c r="N32" s="49">
        <v>37.129898189999999</v>
      </c>
      <c r="O32" s="49">
        <v>0</v>
      </c>
      <c r="P32" s="49">
        <v>0.11542442999999999</v>
      </c>
      <c r="Q32" s="49">
        <v>0</v>
      </c>
      <c r="R32" s="49">
        <v>0</v>
      </c>
      <c r="S32" s="49">
        <v>0</v>
      </c>
      <c r="T32" s="49">
        <v>0.30227505999999998</v>
      </c>
      <c r="U32" s="49">
        <v>0</v>
      </c>
      <c r="V32" s="49">
        <v>0</v>
      </c>
      <c r="W32" s="49">
        <v>0</v>
      </c>
      <c r="X32" s="49">
        <v>0</v>
      </c>
      <c r="Y32" s="49">
        <v>0</v>
      </c>
      <c r="Z32" s="49">
        <v>0</v>
      </c>
      <c r="AA32" s="49">
        <v>0</v>
      </c>
      <c r="AB32" s="49">
        <v>0</v>
      </c>
      <c r="AC32" s="49">
        <v>0</v>
      </c>
      <c r="AD32" s="49">
        <v>0</v>
      </c>
      <c r="AE32" s="49">
        <v>0</v>
      </c>
      <c r="AF32" s="49">
        <v>0</v>
      </c>
      <c r="AG32" s="49">
        <v>0</v>
      </c>
      <c r="AH32" s="49">
        <v>1.2611859700000001</v>
      </c>
      <c r="AI32" s="49">
        <v>0</v>
      </c>
      <c r="AJ32" s="49">
        <v>0</v>
      </c>
      <c r="AK32" s="49">
        <v>0</v>
      </c>
      <c r="AL32" s="49">
        <v>0</v>
      </c>
      <c r="AM32" s="49">
        <v>5.0738850000000002E-2</v>
      </c>
      <c r="AN32" s="49">
        <v>0</v>
      </c>
      <c r="AO32" s="49">
        <v>0</v>
      </c>
      <c r="AP32" s="49">
        <v>0</v>
      </c>
      <c r="AQ32" s="49">
        <v>0</v>
      </c>
      <c r="AR32" s="49">
        <v>253.76270070000001</v>
      </c>
      <c r="AS32" s="49">
        <v>159.33132230000001</v>
      </c>
      <c r="AT32" s="49">
        <v>0</v>
      </c>
      <c r="AU32" s="49">
        <v>0</v>
      </c>
    </row>
    <row r="33" spans="1:47" ht="12.75" customHeight="1" x14ac:dyDescent="0.25">
      <c r="A33" s="48" t="s">
        <v>448</v>
      </c>
      <c r="B33" s="48" t="s">
        <v>554</v>
      </c>
      <c r="C33" s="49">
        <v>690.32738125000003</v>
      </c>
      <c r="D33" s="49">
        <v>0</v>
      </c>
      <c r="E33" s="49">
        <v>0</v>
      </c>
      <c r="F33" s="49">
        <v>0</v>
      </c>
      <c r="G33" s="49">
        <v>0</v>
      </c>
      <c r="H33" s="49">
        <v>0</v>
      </c>
      <c r="I33" s="49">
        <v>0</v>
      </c>
      <c r="J33" s="49">
        <v>245.28982778</v>
      </c>
      <c r="K33" s="49">
        <v>0</v>
      </c>
      <c r="L33" s="49">
        <v>0</v>
      </c>
      <c r="M33" s="49">
        <v>0</v>
      </c>
      <c r="N33" s="49">
        <v>37.129898189999999</v>
      </c>
      <c r="O33" s="49">
        <v>0</v>
      </c>
      <c r="P33" s="49">
        <v>0</v>
      </c>
      <c r="Q33" s="49">
        <v>0</v>
      </c>
      <c r="R33" s="49">
        <v>0</v>
      </c>
      <c r="S33" s="49">
        <v>0</v>
      </c>
      <c r="T33" s="49">
        <v>0</v>
      </c>
      <c r="U33" s="49">
        <v>0</v>
      </c>
      <c r="V33" s="49">
        <v>0</v>
      </c>
      <c r="W33" s="49">
        <v>0</v>
      </c>
      <c r="X33" s="49">
        <v>0</v>
      </c>
      <c r="Y33" s="49">
        <v>0</v>
      </c>
      <c r="Z33" s="49">
        <v>0</v>
      </c>
      <c r="AA33" s="49">
        <v>0</v>
      </c>
      <c r="AB33" s="49">
        <v>0</v>
      </c>
      <c r="AC33" s="49">
        <v>0</v>
      </c>
      <c r="AD33" s="49">
        <v>0</v>
      </c>
      <c r="AE33" s="49">
        <v>0</v>
      </c>
      <c r="AF33" s="49">
        <v>0</v>
      </c>
      <c r="AG33" s="49">
        <v>0</v>
      </c>
      <c r="AH33" s="49">
        <v>0.81068163999999998</v>
      </c>
      <c r="AI33" s="49">
        <v>0</v>
      </c>
      <c r="AJ33" s="49">
        <v>0</v>
      </c>
      <c r="AK33" s="49">
        <v>0</v>
      </c>
      <c r="AL33" s="49">
        <v>0</v>
      </c>
      <c r="AM33" s="49">
        <v>0</v>
      </c>
      <c r="AN33" s="49">
        <v>0</v>
      </c>
      <c r="AO33" s="49">
        <v>0</v>
      </c>
      <c r="AP33" s="49">
        <v>0</v>
      </c>
      <c r="AQ33" s="49">
        <v>0</v>
      </c>
      <c r="AR33" s="49">
        <v>247.76565134000001</v>
      </c>
      <c r="AS33" s="49">
        <v>159.33132230000001</v>
      </c>
      <c r="AT33" s="49">
        <v>0</v>
      </c>
      <c r="AU33" s="49">
        <v>0</v>
      </c>
    </row>
    <row r="34" spans="1:47" ht="21.6" customHeight="1" x14ac:dyDescent="0.25">
      <c r="A34" s="48" t="s">
        <v>239</v>
      </c>
      <c r="B34" s="48" t="s">
        <v>555</v>
      </c>
      <c r="C34" s="49">
        <v>6135.6525230899997</v>
      </c>
      <c r="D34" s="49">
        <v>0</v>
      </c>
      <c r="E34" s="49">
        <v>4.7687099999999998E-3</v>
      </c>
      <c r="F34" s="49">
        <v>1.6145600099999999</v>
      </c>
      <c r="G34" s="49">
        <v>0</v>
      </c>
      <c r="H34" s="49">
        <v>0</v>
      </c>
      <c r="I34" s="49">
        <v>6.1862231699999999</v>
      </c>
      <c r="J34" s="49">
        <v>165.18729948999999</v>
      </c>
      <c r="K34" s="49">
        <v>0</v>
      </c>
      <c r="L34" s="49">
        <v>0</v>
      </c>
      <c r="M34" s="49">
        <v>0</v>
      </c>
      <c r="N34" s="49">
        <v>199.71174694000001</v>
      </c>
      <c r="O34" s="49">
        <v>0</v>
      </c>
      <c r="P34" s="49">
        <v>18.030326370000001</v>
      </c>
      <c r="Q34" s="49">
        <v>0</v>
      </c>
      <c r="R34" s="49">
        <v>0</v>
      </c>
      <c r="S34" s="49">
        <v>0</v>
      </c>
      <c r="T34" s="49">
        <v>2.2399892800000001</v>
      </c>
      <c r="U34" s="49">
        <v>1E-4</v>
      </c>
      <c r="V34" s="49">
        <v>0</v>
      </c>
      <c r="W34" s="49">
        <v>0</v>
      </c>
      <c r="X34" s="49">
        <v>0</v>
      </c>
      <c r="Y34" s="49">
        <v>0.71582562999999999</v>
      </c>
      <c r="Z34" s="49">
        <v>0</v>
      </c>
      <c r="AA34" s="49">
        <v>2.5292000000000001E-4</v>
      </c>
      <c r="AB34" s="49">
        <v>0.10517645</v>
      </c>
      <c r="AC34" s="49">
        <v>1E-4</v>
      </c>
      <c r="AD34" s="49">
        <v>0</v>
      </c>
      <c r="AE34" s="49">
        <v>0</v>
      </c>
      <c r="AF34" s="49">
        <v>0</v>
      </c>
      <c r="AG34" s="49">
        <v>0</v>
      </c>
      <c r="AH34" s="49">
        <v>168.29214257999999</v>
      </c>
      <c r="AI34" s="49">
        <v>0</v>
      </c>
      <c r="AJ34" s="49">
        <v>1E-4</v>
      </c>
      <c r="AK34" s="49">
        <v>0</v>
      </c>
      <c r="AL34" s="49">
        <v>0</v>
      </c>
      <c r="AM34" s="49">
        <v>0.32859387000000001</v>
      </c>
      <c r="AN34" s="49">
        <v>0</v>
      </c>
      <c r="AO34" s="49">
        <v>0</v>
      </c>
      <c r="AP34" s="49">
        <v>0</v>
      </c>
      <c r="AQ34" s="49">
        <v>0</v>
      </c>
      <c r="AR34" s="49">
        <v>2158.8034166399998</v>
      </c>
      <c r="AS34" s="49">
        <v>3414.4319010300001</v>
      </c>
      <c r="AT34" s="49">
        <v>0</v>
      </c>
      <c r="AU34" s="49">
        <v>0</v>
      </c>
    </row>
    <row r="35" spans="1:47" ht="12.75" customHeight="1" x14ac:dyDescent="0.25">
      <c r="A35" s="48" t="s">
        <v>556</v>
      </c>
      <c r="B35" s="48" t="s">
        <v>557</v>
      </c>
      <c r="C35" s="49">
        <v>3599.1080342800001</v>
      </c>
      <c r="D35" s="49">
        <v>0</v>
      </c>
      <c r="E35" s="49">
        <v>0</v>
      </c>
      <c r="F35" s="49">
        <v>0</v>
      </c>
      <c r="G35" s="49">
        <v>0</v>
      </c>
      <c r="H35" s="49">
        <v>0</v>
      </c>
      <c r="I35" s="49">
        <v>2.8918647499999999</v>
      </c>
      <c r="J35" s="49">
        <v>143.96811052999999</v>
      </c>
      <c r="K35" s="49">
        <v>0</v>
      </c>
      <c r="L35" s="49">
        <v>0</v>
      </c>
      <c r="M35" s="49">
        <v>0</v>
      </c>
      <c r="N35" s="49">
        <v>0.23900445000000001</v>
      </c>
      <c r="O35" s="49">
        <v>0</v>
      </c>
      <c r="P35" s="49">
        <v>17.324687900000001</v>
      </c>
      <c r="Q35" s="49">
        <v>0</v>
      </c>
      <c r="R35" s="49">
        <v>0</v>
      </c>
      <c r="S35" s="49">
        <v>0</v>
      </c>
      <c r="T35" s="49">
        <v>1.8540000000000001</v>
      </c>
      <c r="U35" s="49">
        <v>0</v>
      </c>
      <c r="V35" s="49">
        <v>0</v>
      </c>
      <c r="W35" s="49">
        <v>0</v>
      </c>
      <c r="X35" s="49">
        <v>0</v>
      </c>
      <c r="Y35" s="49">
        <v>0.17139199999999999</v>
      </c>
      <c r="Z35" s="49">
        <v>0</v>
      </c>
      <c r="AA35" s="49">
        <v>0</v>
      </c>
      <c r="AB35" s="49">
        <v>1.0999999999999999E-2</v>
      </c>
      <c r="AC35" s="49">
        <v>0</v>
      </c>
      <c r="AD35" s="49">
        <v>0</v>
      </c>
      <c r="AE35" s="49">
        <v>0</v>
      </c>
      <c r="AF35" s="49">
        <v>0</v>
      </c>
      <c r="AG35" s="49">
        <v>0</v>
      </c>
      <c r="AH35" s="49">
        <v>165.79851421999999</v>
      </c>
      <c r="AI35" s="49">
        <v>0</v>
      </c>
      <c r="AJ35" s="49">
        <v>0</v>
      </c>
      <c r="AK35" s="49">
        <v>0</v>
      </c>
      <c r="AL35" s="49">
        <v>0</v>
      </c>
      <c r="AM35" s="49">
        <v>1E-3</v>
      </c>
      <c r="AN35" s="49">
        <v>0</v>
      </c>
      <c r="AO35" s="49">
        <v>0</v>
      </c>
      <c r="AP35" s="49">
        <v>0</v>
      </c>
      <c r="AQ35" s="49">
        <v>0</v>
      </c>
      <c r="AR35" s="49">
        <v>1064.04150411</v>
      </c>
      <c r="AS35" s="49">
        <v>2202.8069563200002</v>
      </c>
      <c r="AT35" s="49">
        <v>0</v>
      </c>
      <c r="AU35" s="49">
        <v>0</v>
      </c>
    </row>
    <row r="36" spans="1:47" ht="12.75" customHeight="1" x14ac:dyDescent="0.25">
      <c r="A36" s="48" t="s">
        <v>558</v>
      </c>
      <c r="B36" s="48" t="s">
        <v>559</v>
      </c>
      <c r="C36" s="49">
        <v>2052.6841959399999</v>
      </c>
      <c r="D36" s="49">
        <v>0</v>
      </c>
      <c r="E36" s="49">
        <v>4.7687099999999998E-3</v>
      </c>
      <c r="F36" s="49">
        <v>1.6145600099999999</v>
      </c>
      <c r="G36" s="49">
        <v>0</v>
      </c>
      <c r="H36" s="49">
        <v>0</v>
      </c>
      <c r="I36" s="49">
        <v>3.29435842</v>
      </c>
      <c r="J36" s="49">
        <v>21.21918896</v>
      </c>
      <c r="K36" s="49">
        <v>0</v>
      </c>
      <c r="L36" s="49">
        <v>0</v>
      </c>
      <c r="M36" s="49">
        <v>0</v>
      </c>
      <c r="N36" s="49">
        <v>47.412435819999999</v>
      </c>
      <c r="O36" s="49">
        <v>0</v>
      </c>
      <c r="P36" s="49">
        <v>0.70563847000000002</v>
      </c>
      <c r="Q36" s="49">
        <v>0</v>
      </c>
      <c r="R36" s="49">
        <v>0</v>
      </c>
      <c r="S36" s="49">
        <v>0</v>
      </c>
      <c r="T36" s="49">
        <v>0.38598927999999999</v>
      </c>
      <c r="U36" s="49">
        <v>1E-4</v>
      </c>
      <c r="V36" s="49">
        <v>0</v>
      </c>
      <c r="W36" s="49">
        <v>0</v>
      </c>
      <c r="X36" s="49">
        <v>0</v>
      </c>
      <c r="Y36" s="49">
        <v>0.54443363</v>
      </c>
      <c r="Z36" s="49">
        <v>0</v>
      </c>
      <c r="AA36" s="49">
        <v>2.5292000000000001E-4</v>
      </c>
      <c r="AB36" s="49">
        <v>9.4176449999999995E-2</v>
      </c>
      <c r="AC36" s="49">
        <v>1E-4</v>
      </c>
      <c r="AD36" s="49">
        <v>0</v>
      </c>
      <c r="AE36" s="49">
        <v>0</v>
      </c>
      <c r="AF36" s="49">
        <v>0</v>
      </c>
      <c r="AG36" s="49">
        <v>0</v>
      </c>
      <c r="AH36" s="49">
        <v>2.4936283600000002</v>
      </c>
      <c r="AI36" s="49">
        <v>0</v>
      </c>
      <c r="AJ36" s="49">
        <v>1E-4</v>
      </c>
      <c r="AK36" s="49">
        <v>0</v>
      </c>
      <c r="AL36" s="49">
        <v>0</v>
      </c>
      <c r="AM36" s="49">
        <v>0.32759387000000001</v>
      </c>
      <c r="AN36" s="49">
        <v>0</v>
      </c>
      <c r="AO36" s="49">
        <v>0</v>
      </c>
      <c r="AP36" s="49">
        <v>0</v>
      </c>
      <c r="AQ36" s="49">
        <v>0</v>
      </c>
      <c r="AR36" s="49">
        <v>786.3049694</v>
      </c>
      <c r="AS36" s="49">
        <v>1188.2819016399999</v>
      </c>
      <c r="AT36" s="49">
        <v>0</v>
      </c>
      <c r="AU36" s="49">
        <v>0</v>
      </c>
    </row>
    <row r="37" spans="1:47" ht="12.75" customHeight="1" x14ac:dyDescent="0.25">
      <c r="A37" s="48" t="s">
        <v>560</v>
      </c>
      <c r="B37" s="48" t="s">
        <v>561</v>
      </c>
      <c r="C37" s="49">
        <v>152.06030666999999</v>
      </c>
      <c r="D37" s="49">
        <v>0</v>
      </c>
      <c r="E37" s="49">
        <v>0</v>
      </c>
      <c r="F37" s="49">
        <v>0</v>
      </c>
      <c r="G37" s="49">
        <v>0</v>
      </c>
      <c r="H37" s="49">
        <v>0</v>
      </c>
      <c r="I37" s="49">
        <v>0</v>
      </c>
      <c r="J37" s="49">
        <v>0</v>
      </c>
      <c r="K37" s="49">
        <v>0</v>
      </c>
      <c r="L37" s="49">
        <v>0</v>
      </c>
      <c r="M37" s="49">
        <v>0</v>
      </c>
      <c r="N37" s="49">
        <v>152.06030666999999</v>
      </c>
      <c r="O37" s="49">
        <v>0</v>
      </c>
      <c r="P37" s="49">
        <v>0</v>
      </c>
      <c r="Q37" s="49">
        <v>0</v>
      </c>
      <c r="R37" s="49">
        <v>0</v>
      </c>
      <c r="S37" s="49">
        <v>0</v>
      </c>
      <c r="T37" s="49">
        <v>0</v>
      </c>
      <c r="U37" s="49">
        <v>0</v>
      </c>
      <c r="V37" s="49">
        <v>0</v>
      </c>
      <c r="W37" s="49">
        <v>0</v>
      </c>
      <c r="X37" s="49">
        <v>0</v>
      </c>
      <c r="Y37" s="49">
        <v>0</v>
      </c>
      <c r="Z37" s="49">
        <v>0</v>
      </c>
      <c r="AA37" s="49">
        <v>0</v>
      </c>
      <c r="AB37" s="49">
        <v>0</v>
      </c>
      <c r="AC37" s="49">
        <v>0</v>
      </c>
      <c r="AD37" s="49">
        <v>0</v>
      </c>
      <c r="AE37" s="49">
        <v>0</v>
      </c>
      <c r="AF37" s="49">
        <v>0</v>
      </c>
      <c r="AG37" s="49">
        <v>0</v>
      </c>
      <c r="AH37" s="49">
        <v>0</v>
      </c>
      <c r="AI37" s="49">
        <v>0</v>
      </c>
      <c r="AJ37" s="49">
        <v>0</v>
      </c>
      <c r="AK37" s="49">
        <v>0</v>
      </c>
      <c r="AL37" s="49">
        <v>0</v>
      </c>
      <c r="AM37" s="49">
        <v>0</v>
      </c>
      <c r="AN37" s="49">
        <v>0</v>
      </c>
      <c r="AO37" s="49">
        <v>0</v>
      </c>
      <c r="AP37" s="49">
        <v>0</v>
      </c>
      <c r="AQ37" s="49">
        <v>0</v>
      </c>
      <c r="AR37" s="49">
        <v>0</v>
      </c>
      <c r="AS37" s="49">
        <v>0</v>
      </c>
      <c r="AT37" s="49">
        <v>0</v>
      </c>
      <c r="AU37" s="49">
        <v>0</v>
      </c>
    </row>
    <row r="38" spans="1:47" ht="12.75" customHeight="1" x14ac:dyDescent="0.25">
      <c r="A38" s="48" t="s">
        <v>562</v>
      </c>
      <c r="B38" s="48" t="s">
        <v>563</v>
      </c>
      <c r="C38" s="49">
        <v>331.79998619999998</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c r="AB38" s="49">
        <v>0</v>
      </c>
      <c r="AC38" s="49">
        <v>0</v>
      </c>
      <c r="AD38" s="49">
        <v>0</v>
      </c>
      <c r="AE38" s="49">
        <v>0</v>
      </c>
      <c r="AF38" s="49">
        <v>0</v>
      </c>
      <c r="AG38" s="49">
        <v>0</v>
      </c>
      <c r="AH38" s="49">
        <v>0</v>
      </c>
      <c r="AI38" s="49">
        <v>0</v>
      </c>
      <c r="AJ38" s="49">
        <v>0</v>
      </c>
      <c r="AK38" s="49">
        <v>0</v>
      </c>
      <c r="AL38" s="49">
        <v>0</v>
      </c>
      <c r="AM38" s="49">
        <v>0</v>
      </c>
      <c r="AN38" s="49">
        <v>0</v>
      </c>
      <c r="AO38" s="49">
        <v>0</v>
      </c>
      <c r="AP38" s="49">
        <v>0</v>
      </c>
      <c r="AQ38" s="49">
        <v>0</v>
      </c>
      <c r="AR38" s="49">
        <v>308.45694313000001</v>
      </c>
      <c r="AS38" s="49">
        <v>23.34304307</v>
      </c>
      <c r="AT38" s="49">
        <v>0</v>
      </c>
      <c r="AU38" s="49">
        <v>0</v>
      </c>
    </row>
    <row r="39" spans="1:47" ht="21" customHeight="1" x14ac:dyDescent="0.25">
      <c r="A39" s="48" t="s">
        <v>242</v>
      </c>
      <c r="B39" s="48" t="s">
        <v>699</v>
      </c>
      <c r="C39" s="49">
        <v>430.42592021000002</v>
      </c>
      <c r="D39" s="49">
        <v>0</v>
      </c>
      <c r="E39" s="49">
        <v>0</v>
      </c>
      <c r="F39" s="49">
        <v>0</v>
      </c>
      <c r="G39" s="49">
        <v>0</v>
      </c>
      <c r="H39" s="49">
        <v>0</v>
      </c>
      <c r="I39" s="49">
        <v>0</v>
      </c>
      <c r="J39" s="49">
        <v>19.598672270000002</v>
      </c>
      <c r="K39" s="49">
        <v>0</v>
      </c>
      <c r="L39" s="49">
        <v>0</v>
      </c>
      <c r="M39" s="49">
        <v>0</v>
      </c>
      <c r="N39" s="49">
        <v>0</v>
      </c>
      <c r="O39" s="49">
        <v>0</v>
      </c>
      <c r="P39" s="49">
        <v>0</v>
      </c>
      <c r="Q39" s="49">
        <v>0</v>
      </c>
      <c r="R39" s="49">
        <v>0</v>
      </c>
      <c r="S39" s="49">
        <v>0</v>
      </c>
      <c r="T39" s="49">
        <v>0</v>
      </c>
      <c r="U39" s="49">
        <v>0</v>
      </c>
      <c r="V39" s="49">
        <v>0</v>
      </c>
      <c r="W39" s="49">
        <v>0</v>
      </c>
      <c r="X39" s="49">
        <v>0</v>
      </c>
      <c r="Y39" s="49">
        <v>0</v>
      </c>
      <c r="Z39" s="49">
        <v>0</v>
      </c>
      <c r="AA39" s="49">
        <v>0</v>
      </c>
      <c r="AB39" s="49">
        <v>0</v>
      </c>
      <c r="AC39" s="49">
        <v>0</v>
      </c>
      <c r="AD39" s="49">
        <v>0</v>
      </c>
      <c r="AE39" s="49">
        <v>0</v>
      </c>
      <c r="AF39" s="49">
        <v>0</v>
      </c>
      <c r="AG39" s="49">
        <v>0</v>
      </c>
      <c r="AH39" s="49">
        <v>6.2080000000000002E-5</v>
      </c>
      <c r="AI39" s="49">
        <v>0</v>
      </c>
      <c r="AJ39" s="49">
        <v>0</v>
      </c>
      <c r="AK39" s="49">
        <v>0</v>
      </c>
      <c r="AL39" s="49">
        <v>0</v>
      </c>
      <c r="AM39" s="49">
        <v>0</v>
      </c>
      <c r="AN39" s="49">
        <v>0</v>
      </c>
      <c r="AO39" s="49">
        <v>0</v>
      </c>
      <c r="AP39" s="49">
        <v>0</v>
      </c>
      <c r="AQ39" s="49">
        <v>0</v>
      </c>
      <c r="AR39" s="49">
        <v>74.26458117</v>
      </c>
      <c r="AS39" s="49">
        <v>336.56260469</v>
      </c>
      <c r="AT39" s="49">
        <v>0</v>
      </c>
      <c r="AU39" s="49">
        <v>0</v>
      </c>
    </row>
    <row r="40" spans="1:47" ht="12.75" customHeight="1" x14ac:dyDescent="0.25">
      <c r="A40" s="48" t="s">
        <v>453</v>
      </c>
      <c r="B40" s="48" t="s">
        <v>564</v>
      </c>
      <c r="C40" s="49">
        <v>403.54244808999999</v>
      </c>
      <c r="D40" s="49">
        <v>0</v>
      </c>
      <c r="E40" s="49">
        <v>0</v>
      </c>
      <c r="F40" s="49">
        <v>0</v>
      </c>
      <c r="G40" s="49">
        <v>0</v>
      </c>
      <c r="H40" s="49">
        <v>0</v>
      </c>
      <c r="I40" s="49">
        <v>0</v>
      </c>
      <c r="J40" s="49">
        <v>19.598672270000002</v>
      </c>
      <c r="K40" s="49">
        <v>0</v>
      </c>
      <c r="L40" s="49">
        <v>0</v>
      </c>
      <c r="M40" s="49">
        <v>0</v>
      </c>
      <c r="N40" s="49">
        <v>0</v>
      </c>
      <c r="O40" s="49">
        <v>0</v>
      </c>
      <c r="P40" s="49">
        <v>0</v>
      </c>
      <c r="Q40" s="49">
        <v>0</v>
      </c>
      <c r="R40" s="49">
        <v>0</v>
      </c>
      <c r="S40" s="49">
        <v>0</v>
      </c>
      <c r="T40" s="49">
        <v>0</v>
      </c>
      <c r="U40" s="49">
        <v>0</v>
      </c>
      <c r="V40" s="49">
        <v>0</v>
      </c>
      <c r="W40" s="49">
        <v>0</v>
      </c>
      <c r="X40" s="49">
        <v>0</v>
      </c>
      <c r="Y40" s="49">
        <v>0</v>
      </c>
      <c r="Z40" s="49">
        <v>0</v>
      </c>
      <c r="AA40" s="49">
        <v>0</v>
      </c>
      <c r="AB40" s="49">
        <v>0</v>
      </c>
      <c r="AC40" s="49">
        <v>0</v>
      </c>
      <c r="AD40" s="49">
        <v>0</v>
      </c>
      <c r="AE40" s="49">
        <v>0</v>
      </c>
      <c r="AF40" s="49">
        <v>0</v>
      </c>
      <c r="AG40" s="49">
        <v>0</v>
      </c>
      <c r="AH40" s="49">
        <v>6.2080000000000002E-5</v>
      </c>
      <c r="AI40" s="49">
        <v>0</v>
      </c>
      <c r="AJ40" s="49">
        <v>0</v>
      </c>
      <c r="AK40" s="49">
        <v>0</v>
      </c>
      <c r="AL40" s="49">
        <v>0</v>
      </c>
      <c r="AM40" s="49">
        <v>0</v>
      </c>
      <c r="AN40" s="49">
        <v>0</v>
      </c>
      <c r="AO40" s="49">
        <v>0</v>
      </c>
      <c r="AP40" s="49">
        <v>0</v>
      </c>
      <c r="AQ40" s="49">
        <v>0</v>
      </c>
      <c r="AR40" s="49">
        <v>69.888197140000003</v>
      </c>
      <c r="AS40" s="49">
        <v>314.05551659999998</v>
      </c>
      <c r="AT40" s="49">
        <v>0</v>
      </c>
      <c r="AU40" s="49">
        <v>0</v>
      </c>
    </row>
    <row r="41" spans="1:47" ht="21" customHeight="1" x14ac:dyDescent="0.25">
      <c r="A41" s="48" t="s">
        <v>455</v>
      </c>
      <c r="B41" s="48" t="s">
        <v>700</v>
      </c>
      <c r="C41" s="49">
        <v>1148.68437055</v>
      </c>
      <c r="D41" s="49">
        <v>0</v>
      </c>
      <c r="E41" s="49">
        <v>0</v>
      </c>
      <c r="F41" s="49">
        <v>0</v>
      </c>
      <c r="G41" s="49">
        <v>0</v>
      </c>
      <c r="H41" s="49">
        <v>0</v>
      </c>
      <c r="I41" s="49">
        <v>0</v>
      </c>
      <c r="J41" s="49">
        <v>95.794947550000003</v>
      </c>
      <c r="K41" s="49">
        <v>0</v>
      </c>
      <c r="L41" s="49">
        <v>0</v>
      </c>
      <c r="M41" s="49">
        <v>0</v>
      </c>
      <c r="N41" s="49">
        <v>0</v>
      </c>
      <c r="O41" s="49">
        <v>0</v>
      </c>
      <c r="P41" s="49">
        <v>0</v>
      </c>
      <c r="Q41" s="49">
        <v>0</v>
      </c>
      <c r="R41" s="49">
        <v>0</v>
      </c>
      <c r="S41" s="49">
        <v>0</v>
      </c>
      <c r="T41" s="49">
        <v>0</v>
      </c>
      <c r="U41" s="49">
        <v>0</v>
      </c>
      <c r="V41" s="49">
        <v>0</v>
      </c>
      <c r="W41" s="49">
        <v>0</v>
      </c>
      <c r="X41" s="49">
        <v>0</v>
      </c>
      <c r="Y41" s="49">
        <v>0</v>
      </c>
      <c r="Z41" s="49">
        <v>0</v>
      </c>
      <c r="AA41" s="49">
        <v>0</v>
      </c>
      <c r="AB41" s="49">
        <v>0</v>
      </c>
      <c r="AC41" s="49">
        <v>0</v>
      </c>
      <c r="AD41" s="49">
        <v>0</v>
      </c>
      <c r="AE41" s="49">
        <v>0</v>
      </c>
      <c r="AF41" s="49">
        <v>0</v>
      </c>
      <c r="AG41" s="49">
        <v>0</v>
      </c>
      <c r="AH41" s="49">
        <v>139.52077191000001</v>
      </c>
      <c r="AI41" s="49">
        <v>0</v>
      </c>
      <c r="AJ41" s="49">
        <v>0</v>
      </c>
      <c r="AK41" s="49">
        <v>0</v>
      </c>
      <c r="AL41" s="49">
        <v>0</v>
      </c>
      <c r="AM41" s="49">
        <v>0</v>
      </c>
      <c r="AN41" s="49">
        <v>0</v>
      </c>
      <c r="AO41" s="49">
        <v>0</v>
      </c>
      <c r="AP41" s="49">
        <v>0</v>
      </c>
      <c r="AQ41" s="49">
        <v>0</v>
      </c>
      <c r="AR41" s="49">
        <v>86.509935549999994</v>
      </c>
      <c r="AS41" s="49">
        <v>826.85871554000005</v>
      </c>
      <c r="AT41" s="49">
        <v>0</v>
      </c>
      <c r="AU41" s="49">
        <v>0</v>
      </c>
    </row>
    <row r="42" spans="1:47" ht="12.75" customHeight="1" x14ac:dyDescent="0.25">
      <c r="A42" s="48" t="s">
        <v>457</v>
      </c>
      <c r="B42" s="48" t="s">
        <v>564</v>
      </c>
      <c r="C42" s="49">
        <v>964.56151113999999</v>
      </c>
      <c r="D42" s="49">
        <v>0</v>
      </c>
      <c r="E42" s="49">
        <v>0</v>
      </c>
      <c r="F42" s="49">
        <v>0</v>
      </c>
      <c r="G42" s="49">
        <v>0</v>
      </c>
      <c r="H42" s="49">
        <v>0</v>
      </c>
      <c r="I42" s="49">
        <v>0</v>
      </c>
      <c r="J42" s="49">
        <v>80.932637270000001</v>
      </c>
      <c r="K42" s="49">
        <v>0</v>
      </c>
      <c r="L42" s="49">
        <v>0</v>
      </c>
      <c r="M42" s="49">
        <v>0</v>
      </c>
      <c r="N42" s="49">
        <v>0</v>
      </c>
      <c r="O42" s="49">
        <v>0</v>
      </c>
      <c r="P42" s="49">
        <v>0</v>
      </c>
      <c r="Q42" s="49">
        <v>0</v>
      </c>
      <c r="R42" s="49">
        <v>0</v>
      </c>
      <c r="S42" s="49">
        <v>0</v>
      </c>
      <c r="T42" s="49">
        <v>0</v>
      </c>
      <c r="U42" s="49">
        <v>0</v>
      </c>
      <c r="V42" s="49">
        <v>0</v>
      </c>
      <c r="W42" s="49">
        <v>0</v>
      </c>
      <c r="X42" s="49">
        <v>0</v>
      </c>
      <c r="Y42" s="49">
        <v>0</v>
      </c>
      <c r="Z42" s="49">
        <v>0</v>
      </c>
      <c r="AA42" s="49">
        <v>0</v>
      </c>
      <c r="AB42" s="49">
        <v>0</v>
      </c>
      <c r="AC42" s="49">
        <v>0</v>
      </c>
      <c r="AD42" s="49">
        <v>0</v>
      </c>
      <c r="AE42" s="49">
        <v>0</v>
      </c>
      <c r="AF42" s="49">
        <v>0</v>
      </c>
      <c r="AG42" s="49">
        <v>0</v>
      </c>
      <c r="AH42" s="49">
        <v>139.52077191000001</v>
      </c>
      <c r="AI42" s="49">
        <v>0</v>
      </c>
      <c r="AJ42" s="49">
        <v>0</v>
      </c>
      <c r="AK42" s="49">
        <v>0</v>
      </c>
      <c r="AL42" s="49">
        <v>0</v>
      </c>
      <c r="AM42" s="49">
        <v>0</v>
      </c>
      <c r="AN42" s="49">
        <v>0</v>
      </c>
      <c r="AO42" s="49">
        <v>0</v>
      </c>
      <c r="AP42" s="49">
        <v>0</v>
      </c>
      <c r="AQ42" s="49">
        <v>0</v>
      </c>
      <c r="AR42" s="49">
        <v>79.132578440000003</v>
      </c>
      <c r="AS42" s="49">
        <v>664.97552352000002</v>
      </c>
      <c r="AT42" s="49">
        <v>0</v>
      </c>
      <c r="AU42" s="49">
        <v>0</v>
      </c>
    </row>
    <row r="43" spans="1:47" ht="21" customHeight="1" x14ac:dyDescent="0.25">
      <c r="A43" s="48" t="s">
        <v>244</v>
      </c>
      <c r="B43" s="48" t="s">
        <v>565</v>
      </c>
      <c r="C43" s="51">
        <v>140550</v>
      </c>
      <c r="D43" s="51">
        <v>0</v>
      </c>
      <c r="E43" s="51">
        <v>0</v>
      </c>
      <c r="F43" s="51">
        <v>1</v>
      </c>
      <c r="G43" s="51">
        <v>0</v>
      </c>
      <c r="H43" s="51">
        <v>0</v>
      </c>
      <c r="I43" s="51">
        <v>118</v>
      </c>
      <c r="J43" s="51">
        <v>4</v>
      </c>
      <c r="K43" s="51">
        <v>0</v>
      </c>
      <c r="L43" s="51">
        <v>0</v>
      </c>
      <c r="M43" s="51">
        <v>0</v>
      </c>
      <c r="N43" s="51">
        <v>12</v>
      </c>
      <c r="O43" s="51">
        <v>0</v>
      </c>
      <c r="P43" s="51">
        <v>1</v>
      </c>
      <c r="Q43" s="51">
        <v>0</v>
      </c>
      <c r="R43" s="51">
        <v>0</v>
      </c>
      <c r="S43" s="51">
        <v>0</v>
      </c>
      <c r="T43" s="51">
        <v>0</v>
      </c>
      <c r="U43" s="51">
        <v>0</v>
      </c>
      <c r="V43" s="51">
        <v>0</v>
      </c>
      <c r="W43" s="51">
        <v>0</v>
      </c>
      <c r="X43" s="51">
        <v>0</v>
      </c>
      <c r="Y43" s="51">
        <v>0</v>
      </c>
      <c r="Z43" s="51">
        <v>0</v>
      </c>
      <c r="AA43" s="51">
        <v>0</v>
      </c>
      <c r="AB43" s="51">
        <v>0</v>
      </c>
      <c r="AC43" s="51">
        <v>0</v>
      </c>
      <c r="AD43" s="51">
        <v>0</v>
      </c>
      <c r="AE43" s="51">
        <v>0</v>
      </c>
      <c r="AF43" s="51">
        <v>0</v>
      </c>
      <c r="AG43" s="51">
        <v>0</v>
      </c>
      <c r="AH43" s="51">
        <v>22</v>
      </c>
      <c r="AI43" s="51">
        <v>0</v>
      </c>
      <c r="AJ43" s="51">
        <v>0</v>
      </c>
      <c r="AK43" s="51">
        <v>0</v>
      </c>
      <c r="AL43" s="51">
        <v>0</v>
      </c>
      <c r="AM43" s="51">
        <v>0</v>
      </c>
      <c r="AN43" s="51">
        <v>0</v>
      </c>
      <c r="AO43" s="51">
        <v>0</v>
      </c>
      <c r="AP43" s="51">
        <v>0</v>
      </c>
      <c r="AQ43" s="51">
        <v>0</v>
      </c>
      <c r="AR43" s="51">
        <v>125667</v>
      </c>
      <c r="AS43" s="51">
        <v>14725</v>
      </c>
      <c r="AT43" s="51">
        <v>0</v>
      </c>
      <c r="AU43" s="51">
        <v>0</v>
      </c>
    </row>
    <row r="44" spans="1:47" s="22" customFormat="1" ht="12.75" customHeight="1" x14ac:dyDescent="0.25">
      <c r="A44" s="46" t="s">
        <v>247</v>
      </c>
      <c r="B44" s="46" t="s">
        <v>566</v>
      </c>
      <c r="C44" s="47">
        <v>5701.26269847</v>
      </c>
      <c r="D44" s="47">
        <v>0</v>
      </c>
      <c r="E44" s="47">
        <v>0</v>
      </c>
      <c r="F44" s="47">
        <v>2.5000000000000001E-3</v>
      </c>
      <c r="G44" s="47">
        <v>0</v>
      </c>
      <c r="H44" s="47">
        <v>0</v>
      </c>
      <c r="I44" s="47">
        <v>5.0790959999999998</v>
      </c>
      <c r="J44" s="47">
        <v>2.5270000000000001</v>
      </c>
      <c r="K44" s="47">
        <v>0</v>
      </c>
      <c r="L44" s="47">
        <v>0</v>
      </c>
      <c r="M44" s="47">
        <v>0</v>
      </c>
      <c r="N44" s="47">
        <v>2.0141760000000002E-2</v>
      </c>
      <c r="O44" s="47">
        <v>0</v>
      </c>
      <c r="P44" s="47">
        <v>0.35</v>
      </c>
      <c r="Q44" s="47">
        <v>0</v>
      </c>
      <c r="R44" s="47">
        <v>0</v>
      </c>
      <c r="S44" s="47">
        <v>0</v>
      </c>
      <c r="T44" s="47">
        <v>0</v>
      </c>
      <c r="U44" s="47">
        <v>0</v>
      </c>
      <c r="V44" s="47">
        <v>0</v>
      </c>
      <c r="W44" s="47">
        <v>0</v>
      </c>
      <c r="X44" s="47">
        <v>0</v>
      </c>
      <c r="Y44" s="47">
        <v>0</v>
      </c>
      <c r="Z44" s="47">
        <v>0</v>
      </c>
      <c r="AA44" s="47">
        <v>0</v>
      </c>
      <c r="AB44" s="47">
        <v>0</v>
      </c>
      <c r="AC44" s="47">
        <v>0</v>
      </c>
      <c r="AD44" s="47">
        <v>0</v>
      </c>
      <c r="AE44" s="47">
        <v>0</v>
      </c>
      <c r="AF44" s="47">
        <v>0</v>
      </c>
      <c r="AG44" s="47">
        <v>0</v>
      </c>
      <c r="AH44" s="47">
        <v>5.5880937599999996</v>
      </c>
      <c r="AI44" s="47">
        <v>0</v>
      </c>
      <c r="AJ44" s="47">
        <v>0</v>
      </c>
      <c r="AK44" s="47">
        <v>0</v>
      </c>
      <c r="AL44" s="47">
        <v>0</v>
      </c>
      <c r="AM44" s="47">
        <v>0</v>
      </c>
      <c r="AN44" s="47">
        <v>0</v>
      </c>
      <c r="AO44" s="47">
        <v>0</v>
      </c>
      <c r="AP44" s="47">
        <v>0</v>
      </c>
      <c r="AQ44" s="47">
        <v>0</v>
      </c>
      <c r="AR44" s="47">
        <v>3808.6674017099999</v>
      </c>
      <c r="AS44" s="47">
        <v>1879.0284652400001</v>
      </c>
      <c r="AT44" s="47">
        <v>0</v>
      </c>
      <c r="AU44" s="47">
        <v>0</v>
      </c>
    </row>
    <row r="45" spans="1:47" ht="12.75" customHeight="1" x14ac:dyDescent="0.25">
      <c r="A45" s="48" t="s">
        <v>468</v>
      </c>
      <c r="B45" s="48" t="s">
        <v>454</v>
      </c>
      <c r="C45" s="49">
        <v>5123.20037056</v>
      </c>
      <c r="D45" s="49">
        <v>0</v>
      </c>
      <c r="E45" s="49">
        <v>0</v>
      </c>
      <c r="F45" s="49">
        <v>2.5000000000000001E-3</v>
      </c>
      <c r="G45" s="49">
        <v>0</v>
      </c>
      <c r="H45" s="49">
        <v>0</v>
      </c>
      <c r="I45" s="49">
        <v>5.0790959999999998</v>
      </c>
      <c r="J45" s="49">
        <v>2.5270000000000001</v>
      </c>
      <c r="K45" s="49">
        <v>0</v>
      </c>
      <c r="L45" s="49">
        <v>0</v>
      </c>
      <c r="M45" s="49">
        <v>0</v>
      </c>
      <c r="N45" s="49">
        <v>0</v>
      </c>
      <c r="O45" s="49">
        <v>0</v>
      </c>
      <c r="P45" s="49">
        <v>0.35</v>
      </c>
      <c r="Q45" s="49">
        <v>0</v>
      </c>
      <c r="R45" s="49">
        <v>0</v>
      </c>
      <c r="S45" s="49">
        <v>0</v>
      </c>
      <c r="T45" s="49">
        <v>0</v>
      </c>
      <c r="U45" s="49">
        <v>0</v>
      </c>
      <c r="V45" s="49">
        <v>0</v>
      </c>
      <c r="W45" s="49">
        <v>0</v>
      </c>
      <c r="X45" s="49">
        <v>0</v>
      </c>
      <c r="Y45" s="49">
        <v>0</v>
      </c>
      <c r="Z45" s="49">
        <v>0</v>
      </c>
      <c r="AA45" s="49">
        <v>0</v>
      </c>
      <c r="AB45" s="49">
        <v>0</v>
      </c>
      <c r="AC45" s="49">
        <v>0</v>
      </c>
      <c r="AD45" s="49">
        <v>0</v>
      </c>
      <c r="AE45" s="49">
        <v>0</v>
      </c>
      <c r="AF45" s="49">
        <v>0</v>
      </c>
      <c r="AG45" s="49">
        <v>0</v>
      </c>
      <c r="AH45" s="49">
        <v>5.5880937599999996</v>
      </c>
      <c r="AI45" s="49">
        <v>0</v>
      </c>
      <c r="AJ45" s="49">
        <v>0</v>
      </c>
      <c r="AK45" s="49">
        <v>0</v>
      </c>
      <c r="AL45" s="49">
        <v>0</v>
      </c>
      <c r="AM45" s="49">
        <v>0</v>
      </c>
      <c r="AN45" s="49">
        <v>0</v>
      </c>
      <c r="AO45" s="49">
        <v>0</v>
      </c>
      <c r="AP45" s="49">
        <v>0</v>
      </c>
      <c r="AQ45" s="49">
        <v>0</v>
      </c>
      <c r="AR45" s="49">
        <v>3804.3090949399998</v>
      </c>
      <c r="AS45" s="49">
        <v>1305.3445858600001</v>
      </c>
      <c r="AT45" s="49">
        <v>0</v>
      </c>
      <c r="AU45" s="49">
        <v>0</v>
      </c>
    </row>
    <row r="46" spans="1:47" ht="12.75" customHeight="1" x14ac:dyDescent="0.25">
      <c r="A46" s="48" t="s">
        <v>470</v>
      </c>
      <c r="B46" s="48" t="s">
        <v>464</v>
      </c>
      <c r="C46" s="49">
        <v>3391.9388831000001</v>
      </c>
      <c r="D46" s="49">
        <v>0</v>
      </c>
      <c r="E46" s="49">
        <v>0</v>
      </c>
      <c r="F46" s="49">
        <v>2.5000000000000001E-3</v>
      </c>
      <c r="G46" s="49">
        <v>0</v>
      </c>
      <c r="H46" s="49">
        <v>0</v>
      </c>
      <c r="I46" s="49">
        <v>4.5238079999999998</v>
      </c>
      <c r="J46" s="49">
        <v>3.0000000000000001E-3</v>
      </c>
      <c r="K46" s="49">
        <v>0</v>
      </c>
      <c r="L46" s="49">
        <v>0</v>
      </c>
      <c r="M46" s="49">
        <v>0</v>
      </c>
      <c r="N46" s="49">
        <v>0</v>
      </c>
      <c r="O46" s="49">
        <v>0</v>
      </c>
      <c r="P46" s="49">
        <v>0</v>
      </c>
      <c r="Q46" s="49">
        <v>0</v>
      </c>
      <c r="R46" s="49">
        <v>0</v>
      </c>
      <c r="S46" s="49">
        <v>0</v>
      </c>
      <c r="T46" s="49">
        <v>0</v>
      </c>
      <c r="U46" s="49">
        <v>0</v>
      </c>
      <c r="V46" s="49">
        <v>0</v>
      </c>
      <c r="W46" s="49">
        <v>0</v>
      </c>
      <c r="X46" s="49">
        <v>0</v>
      </c>
      <c r="Y46" s="49">
        <v>0</v>
      </c>
      <c r="Z46" s="49">
        <v>0</v>
      </c>
      <c r="AA46" s="49">
        <v>0</v>
      </c>
      <c r="AB46" s="49">
        <v>0</v>
      </c>
      <c r="AC46" s="49">
        <v>0</v>
      </c>
      <c r="AD46" s="49">
        <v>0</v>
      </c>
      <c r="AE46" s="49">
        <v>0</v>
      </c>
      <c r="AF46" s="49">
        <v>0</v>
      </c>
      <c r="AG46" s="49">
        <v>0</v>
      </c>
      <c r="AH46" s="49">
        <v>0.68678644</v>
      </c>
      <c r="AI46" s="49">
        <v>0</v>
      </c>
      <c r="AJ46" s="49">
        <v>0</v>
      </c>
      <c r="AK46" s="49">
        <v>0</v>
      </c>
      <c r="AL46" s="49">
        <v>0</v>
      </c>
      <c r="AM46" s="49">
        <v>0</v>
      </c>
      <c r="AN46" s="49">
        <v>0</v>
      </c>
      <c r="AO46" s="49">
        <v>0</v>
      </c>
      <c r="AP46" s="49">
        <v>0</v>
      </c>
      <c r="AQ46" s="49">
        <v>0</v>
      </c>
      <c r="AR46" s="49">
        <v>3081.7822529000005</v>
      </c>
      <c r="AS46" s="49">
        <v>304.94053575999999</v>
      </c>
      <c r="AT46" s="49">
        <v>0</v>
      </c>
      <c r="AU46" s="49">
        <v>0</v>
      </c>
    </row>
    <row r="47" spans="1:47" ht="12.75" customHeight="1" x14ac:dyDescent="0.25">
      <c r="A47" s="48" t="s">
        <v>567</v>
      </c>
      <c r="B47" s="48" t="s">
        <v>458</v>
      </c>
      <c r="C47" s="49">
        <v>1670.33649745</v>
      </c>
      <c r="D47" s="49">
        <v>0</v>
      </c>
      <c r="E47" s="49">
        <v>0</v>
      </c>
      <c r="F47" s="49">
        <v>0</v>
      </c>
      <c r="G47" s="49">
        <v>0</v>
      </c>
      <c r="H47" s="49">
        <v>0</v>
      </c>
      <c r="I47" s="49">
        <v>0.555288</v>
      </c>
      <c r="J47" s="49">
        <v>2.524</v>
      </c>
      <c r="K47" s="49">
        <v>0</v>
      </c>
      <c r="L47" s="49">
        <v>0</v>
      </c>
      <c r="M47" s="49">
        <v>0</v>
      </c>
      <c r="N47" s="49">
        <v>0</v>
      </c>
      <c r="O47" s="49">
        <v>0</v>
      </c>
      <c r="P47" s="49">
        <v>0.35</v>
      </c>
      <c r="Q47" s="49">
        <v>0</v>
      </c>
      <c r="R47" s="49">
        <v>0</v>
      </c>
      <c r="S47" s="49">
        <v>0</v>
      </c>
      <c r="T47" s="49">
        <v>0</v>
      </c>
      <c r="U47" s="49">
        <v>0</v>
      </c>
      <c r="V47" s="49">
        <v>0</v>
      </c>
      <c r="W47" s="49">
        <v>0</v>
      </c>
      <c r="X47" s="49">
        <v>0</v>
      </c>
      <c r="Y47" s="49">
        <v>0</v>
      </c>
      <c r="Z47" s="49">
        <v>0</v>
      </c>
      <c r="AA47" s="49">
        <v>0</v>
      </c>
      <c r="AB47" s="49">
        <v>0</v>
      </c>
      <c r="AC47" s="49">
        <v>0</v>
      </c>
      <c r="AD47" s="49">
        <v>0</v>
      </c>
      <c r="AE47" s="49">
        <v>0</v>
      </c>
      <c r="AF47" s="49">
        <v>0</v>
      </c>
      <c r="AG47" s="49">
        <v>0</v>
      </c>
      <c r="AH47" s="49">
        <v>4.9013073199999999</v>
      </c>
      <c r="AI47" s="49">
        <v>0</v>
      </c>
      <c r="AJ47" s="49">
        <v>0</v>
      </c>
      <c r="AK47" s="49">
        <v>0</v>
      </c>
      <c r="AL47" s="49">
        <v>0</v>
      </c>
      <c r="AM47" s="49">
        <v>0</v>
      </c>
      <c r="AN47" s="49">
        <v>0</v>
      </c>
      <c r="AO47" s="49">
        <v>0</v>
      </c>
      <c r="AP47" s="49">
        <v>0</v>
      </c>
      <c r="AQ47" s="49">
        <v>0</v>
      </c>
      <c r="AR47" s="49">
        <v>721.52055914999994</v>
      </c>
      <c r="AS47" s="49">
        <v>940.48534298000004</v>
      </c>
      <c r="AT47" s="49">
        <v>0</v>
      </c>
      <c r="AU47" s="49">
        <v>0</v>
      </c>
    </row>
    <row r="48" spans="1:47" x14ac:dyDescent="0.25">
      <c r="A48" s="48" t="s">
        <v>568</v>
      </c>
      <c r="B48" s="48" t="s">
        <v>9</v>
      </c>
      <c r="C48" s="49">
        <v>60.924990010000002</v>
      </c>
      <c r="D48" s="49">
        <v>0</v>
      </c>
      <c r="E48" s="49">
        <v>0</v>
      </c>
      <c r="F48" s="49">
        <v>0</v>
      </c>
      <c r="G48" s="49">
        <v>0</v>
      </c>
      <c r="H48" s="49">
        <v>0</v>
      </c>
      <c r="I48" s="49">
        <v>0</v>
      </c>
      <c r="J48" s="49">
        <v>0</v>
      </c>
      <c r="K48" s="49">
        <v>0</v>
      </c>
      <c r="L48" s="49">
        <v>0</v>
      </c>
      <c r="M48" s="49">
        <v>0</v>
      </c>
      <c r="N48" s="49">
        <v>0</v>
      </c>
      <c r="O48" s="49">
        <v>0</v>
      </c>
      <c r="P48" s="49">
        <v>0</v>
      </c>
      <c r="Q48" s="49">
        <v>0</v>
      </c>
      <c r="R48" s="49">
        <v>0</v>
      </c>
      <c r="S48" s="49">
        <v>0</v>
      </c>
      <c r="T48" s="49">
        <v>0</v>
      </c>
      <c r="U48" s="49">
        <v>0</v>
      </c>
      <c r="V48" s="49">
        <v>0</v>
      </c>
      <c r="W48" s="49">
        <v>0</v>
      </c>
      <c r="X48" s="49">
        <v>0</v>
      </c>
      <c r="Y48" s="49">
        <v>0</v>
      </c>
      <c r="Z48" s="49">
        <v>0</v>
      </c>
      <c r="AA48" s="49">
        <v>0</v>
      </c>
      <c r="AB48" s="49">
        <v>0</v>
      </c>
      <c r="AC48" s="49">
        <v>0</v>
      </c>
      <c r="AD48" s="49">
        <v>0</v>
      </c>
      <c r="AE48" s="49">
        <v>0</v>
      </c>
      <c r="AF48" s="49">
        <v>0</v>
      </c>
      <c r="AG48" s="49">
        <v>0</v>
      </c>
      <c r="AH48" s="49">
        <v>0</v>
      </c>
      <c r="AI48" s="49">
        <v>0</v>
      </c>
      <c r="AJ48" s="49">
        <v>0</v>
      </c>
      <c r="AK48" s="49">
        <v>0</v>
      </c>
      <c r="AL48" s="49">
        <v>0</v>
      </c>
      <c r="AM48" s="49">
        <v>0</v>
      </c>
      <c r="AN48" s="49">
        <v>0</v>
      </c>
      <c r="AO48" s="49">
        <v>0</v>
      </c>
      <c r="AP48" s="49">
        <v>0</v>
      </c>
      <c r="AQ48" s="49">
        <v>0</v>
      </c>
      <c r="AR48" s="49">
        <v>1.00628289</v>
      </c>
      <c r="AS48" s="49">
        <v>59.918707120000001</v>
      </c>
      <c r="AT48" s="49">
        <v>0</v>
      </c>
      <c r="AU48" s="49">
        <v>0</v>
      </c>
    </row>
    <row r="49" spans="1:48" ht="12.75" customHeight="1" x14ac:dyDescent="0.25">
      <c r="A49" s="48" t="s">
        <v>569</v>
      </c>
      <c r="B49" s="48" t="s">
        <v>462</v>
      </c>
      <c r="C49" s="49">
        <v>578.06232791000002</v>
      </c>
      <c r="D49" s="49">
        <v>0</v>
      </c>
      <c r="E49" s="49">
        <v>0</v>
      </c>
      <c r="F49" s="49">
        <v>0</v>
      </c>
      <c r="G49" s="49">
        <v>0</v>
      </c>
      <c r="H49" s="49">
        <v>0</v>
      </c>
      <c r="I49" s="49">
        <v>0</v>
      </c>
      <c r="J49" s="49">
        <v>0</v>
      </c>
      <c r="K49" s="49">
        <v>0</v>
      </c>
      <c r="L49" s="49">
        <v>0</v>
      </c>
      <c r="M49" s="49">
        <v>0</v>
      </c>
      <c r="N49" s="49">
        <v>2.0141760000000002E-2</v>
      </c>
      <c r="O49" s="49">
        <v>0</v>
      </c>
      <c r="P49" s="49">
        <v>0</v>
      </c>
      <c r="Q49" s="49">
        <v>0</v>
      </c>
      <c r="R49" s="49">
        <v>0</v>
      </c>
      <c r="S49" s="49">
        <v>0</v>
      </c>
      <c r="T49" s="49">
        <v>0</v>
      </c>
      <c r="U49" s="49">
        <v>0</v>
      </c>
      <c r="V49" s="49">
        <v>0</v>
      </c>
      <c r="W49" s="49">
        <v>0</v>
      </c>
      <c r="X49" s="49">
        <v>0</v>
      </c>
      <c r="Y49" s="49">
        <v>0</v>
      </c>
      <c r="Z49" s="49">
        <v>0</v>
      </c>
      <c r="AA49" s="49">
        <v>0</v>
      </c>
      <c r="AB49" s="49">
        <v>0</v>
      </c>
      <c r="AC49" s="49">
        <v>0</v>
      </c>
      <c r="AD49" s="49">
        <v>0</v>
      </c>
      <c r="AE49" s="49">
        <v>0</v>
      </c>
      <c r="AF49" s="49">
        <v>0</v>
      </c>
      <c r="AG49" s="49">
        <v>0</v>
      </c>
      <c r="AH49" s="49">
        <v>0</v>
      </c>
      <c r="AI49" s="49">
        <v>0</v>
      </c>
      <c r="AJ49" s="49">
        <v>0</v>
      </c>
      <c r="AK49" s="49">
        <v>0</v>
      </c>
      <c r="AL49" s="49">
        <v>0</v>
      </c>
      <c r="AM49" s="49">
        <v>0</v>
      </c>
      <c r="AN49" s="49">
        <v>0</v>
      </c>
      <c r="AO49" s="49">
        <v>0</v>
      </c>
      <c r="AP49" s="49">
        <v>0</v>
      </c>
      <c r="AQ49" s="49">
        <v>0</v>
      </c>
      <c r="AR49" s="49">
        <v>4.3583067700000004</v>
      </c>
      <c r="AS49" s="49">
        <v>573.68387938000001</v>
      </c>
      <c r="AT49" s="49">
        <v>0</v>
      </c>
      <c r="AU49" s="49">
        <v>0</v>
      </c>
    </row>
    <row r="50" spans="1:48" ht="12.75" customHeight="1" x14ac:dyDescent="0.25">
      <c r="A50" s="48" t="s">
        <v>570</v>
      </c>
      <c r="B50" s="48" t="s">
        <v>571</v>
      </c>
      <c r="C50" s="49">
        <v>12.236945820000001</v>
      </c>
      <c r="D50" s="49">
        <v>0</v>
      </c>
      <c r="E50" s="49">
        <v>0</v>
      </c>
      <c r="F50" s="49">
        <v>0</v>
      </c>
      <c r="G50" s="49">
        <v>0</v>
      </c>
      <c r="H50" s="49">
        <v>0</v>
      </c>
      <c r="I50" s="49">
        <v>0</v>
      </c>
      <c r="J50" s="49">
        <v>0</v>
      </c>
      <c r="K50" s="49">
        <v>0</v>
      </c>
      <c r="L50" s="49">
        <v>0</v>
      </c>
      <c r="M50" s="49">
        <v>0</v>
      </c>
      <c r="N50" s="49">
        <v>0</v>
      </c>
      <c r="O50" s="49">
        <v>0</v>
      </c>
      <c r="P50" s="49">
        <v>0</v>
      </c>
      <c r="Q50" s="49">
        <v>0</v>
      </c>
      <c r="R50" s="49">
        <v>0</v>
      </c>
      <c r="S50" s="49">
        <v>0</v>
      </c>
      <c r="T50" s="49">
        <v>0</v>
      </c>
      <c r="U50" s="49">
        <v>0</v>
      </c>
      <c r="V50" s="49">
        <v>0</v>
      </c>
      <c r="W50" s="49">
        <v>0</v>
      </c>
      <c r="X50" s="49">
        <v>0</v>
      </c>
      <c r="Y50" s="49">
        <v>0</v>
      </c>
      <c r="Z50" s="49">
        <v>0</v>
      </c>
      <c r="AA50" s="49">
        <v>0</v>
      </c>
      <c r="AB50" s="49">
        <v>0</v>
      </c>
      <c r="AC50" s="49">
        <v>0</v>
      </c>
      <c r="AD50" s="49">
        <v>0</v>
      </c>
      <c r="AE50" s="49">
        <v>0</v>
      </c>
      <c r="AF50" s="49">
        <v>0</v>
      </c>
      <c r="AG50" s="49">
        <v>0</v>
      </c>
      <c r="AH50" s="49">
        <v>0</v>
      </c>
      <c r="AI50" s="49">
        <v>0</v>
      </c>
      <c r="AJ50" s="49">
        <v>0</v>
      </c>
      <c r="AK50" s="49">
        <v>0</v>
      </c>
      <c r="AL50" s="49">
        <v>0</v>
      </c>
      <c r="AM50" s="49">
        <v>0</v>
      </c>
      <c r="AN50" s="49">
        <v>0</v>
      </c>
      <c r="AO50" s="49">
        <v>0</v>
      </c>
      <c r="AP50" s="49">
        <v>0</v>
      </c>
      <c r="AQ50" s="49">
        <v>0</v>
      </c>
      <c r="AR50" s="49">
        <v>3.2917618399999999</v>
      </c>
      <c r="AS50" s="49">
        <v>8.9451839799999995</v>
      </c>
      <c r="AT50" s="49">
        <v>0</v>
      </c>
      <c r="AU50" s="49">
        <v>0</v>
      </c>
    </row>
    <row r="51" spans="1:48" ht="12.75" customHeight="1" x14ac:dyDescent="0.25">
      <c r="A51" s="48" t="s">
        <v>572</v>
      </c>
      <c r="B51" s="48" t="s">
        <v>458</v>
      </c>
      <c r="C51" s="49">
        <v>565.80816448999997</v>
      </c>
      <c r="D51" s="49">
        <v>0</v>
      </c>
      <c r="E51" s="49">
        <v>0</v>
      </c>
      <c r="F51" s="49">
        <v>0</v>
      </c>
      <c r="G51" s="49">
        <v>0</v>
      </c>
      <c r="H51" s="49">
        <v>0</v>
      </c>
      <c r="I51" s="49">
        <v>0</v>
      </c>
      <c r="J51" s="49">
        <v>0</v>
      </c>
      <c r="K51" s="49">
        <v>0</v>
      </c>
      <c r="L51" s="49">
        <v>0</v>
      </c>
      <c r="M51" s="49">
        <v>0</v>
      </c>
      <c r="N51" s="49">
        <v>2.9241599999999999E-3</v>
      </c>
      <c r="O51" s="49">
        <v>0</v>
      </c>
      <c r="P51" s="49">
        <v>0</v>
      </c>
      <c r="Q51" s="49">
        <v>0</v>
      </c>
      <c r="R51" s="49">
        <v>0</v>
      </c>
      <c r="S51" s="49">
        <v>0</v>
      </c>
      <c r="T51" s="49">
        <v>0</v>
      </c>
      <c r="U51" s="49">
        <v>0</v>
      </c>
      <c r="V51" s="49">
        <v>0</v>
      </c>
      <c r="W51" s="49">
        <v>0</v>
      </c>
      <c r="X51" s="49">
        <v>0</v>
      </c>
      <c r="Y51" s="49">
        <v>0</v>
      </c>
      <c r="Z51" s="49">
        <v>0</v>
      </c>
      <c r="AA51" s="49">
        <v>0</v>
      </c>
      <c r="AB51" s="49">
        <v>0</v>
      </c>
      <c r="AC51" s="49">
        <v>0</v>
      </c>
      <c r="AD51" s="49">
        <v>0</v>
      </c>
      <c r="AE51" s="49">
        <v>0</v>
      </c>
      <c r="AF51" s="49">
        <v>0</v>
      </c>
      <c r="AG51" s="49">
        <v>0</v>
      </c>
      <c r="AH51" s="49">
        <v>0</v>
      </c>
      <c r="AI51" s="49">
        <v>0</v>
      </c>
      <c r="AJ51" s="49">
        <v>0</v>
      </c>
      <c r="AK51" s="49">
        <v>0</v>
      </c>
      <c r="AL51" s="49">
        <v>0</v>
      </c>
      <c r="AM51" s="49">
        <v>0</v>
      </c>
      <c r="AN51" s="49">
        <v>0</v>
      </c>
      <c r="AO51" s="49">
        <v>0</v>
      </c>
      <c r="AP51" s="49">
        <v>0</v>
      </c>
      <c r="AQ51" s="49">
        <v>0</v>
      </c>
      <c r="AR51" s="49">
        <v>1.0665449300000001</v>
      </c>
      <c r="AS51" s="49">
        <v>564.73869539999998</v>
      </c>
      <c r="AT51" s="49">
        <v>0</v>
      </c>
      <c r="AU51" s="49">
        <v>0</v>
      </c>
    </row>
    <row r="52" spans="1:48" x14ac:dyDescent="0.25">
      <c r="A52" s="48" t="s">
        <v>573</v>
      </c>
      <c r="B52" s="48" t="s">
        <v>9</v>
      </c>
      <c r="C52" s="49">
        <v>1.72176E-2</v>
      </c>
      <c r="D52" s="49">
        <v>0</v>
      </c>
      <c r="E52" s="49">
        <v>0</v>
      </c>
      <c r="F52" s="49">
        <v>0</v>
      </c>
      <c r="G52" s="49">
        <v>0</v>
      </c>
      <c r="H52" s="49">
        <v>0</v>
      </c>
      <c r="I52" s="49">
        <v>0</v>
      </c>
      <c r="J52" s="49">
        <v>0</v>
      </c>
      <c r="K52" s="49">
        <v>0</v>
      </c>
      <c r="L52" s="49">
        <v>0</v>
      </c>
      <c r="M52" s="49">
        <v>0</v>
      </c>
      <c r="N52" s="49">
        <v>1.72176E-2</v>
      </c>
      <c r="O52" s="49">
        <v>0</v>
      </c>
      <c r="P52" s="49">
        <v>0</v>
      </c>
      <c r="Q52" s="49">
        <v>0</v>
      </c>
      <c r="R52" s="49">
        <v>0</v>
      </c>
      <c r="S52" s="49">
        <v>0</v>
      </c>
      <c r="T52" s="49">
        <v>0</v>
      </c>
      <c r="U52" s="49">
        <v>0</v>
      </c>
      <c r="V52" s="49">
        <v>0</v>
      </c>
      <c r="W52" s="49">
        <v>0</v>
      </c>
      <c r="X52" s="49">
        <v>0</v>
      </c>
      <c r="Y52" s="49">
        <v>0</v>
      </c>
      <c r="Z52" s="49">
        <v>0</v>
      </c>
      <c r="AA52" s="49">
        <v>0</v>
      </c>
      <c r="AB52" s="49">
        <v>0</v>
      </c>
      <c r="AC52" s="49">
        <v>0</v>
      </c>
      <c r="AD52" s="49">
        <v>0</v>
      </c>
      <c r="AE52" s="49">
        <v>0</v>
      </c>
      <c r="AF52" s="49">
        <v>0</v>
      </c>
      <c r="AG52" s="49">
        <v>0</v>
      </c>
      <c r="AH52" s="49">
        <v>0</v>
      </c>
      <c r="AI52" s="49">
        <v>0</v>
      </c>
      <c r="AJ52" s="49">
        <v>0</v>
      </c>
      <c r="AK52" s="49">
        <v>0</v>
      </c>
      <c r="AL52" s="49">
        <v>0</v>
      </c>
      <c r="AM52" s="49">
        <v>0</v>
      </c>
      <c r="AN52" s="49">
        <v>0</v>
      </c>
      <c r="AO52" s="49">
        <v>0</v>
      </c>
      <c r="AP52" s="49">
        <v>0</v>
      </c>
      <c r="AQ52" s="49">
        <v>0</v>
      </c>
      <c r="AR52" s="49">
        <v>0</v>
      </c>
      <c r="AS52" s="49">
        <v>0</v>
      </c>
      <c r="AT52" s="49">
        <v>0</v>
      </c>
      <c r="AU52" s="49">
        <v>0</v>
      </c>
    </row>
    <row r="53" spans="1:48" s="22" customFormat="1" ht="21" customHeight="1" x14ac:dyDescent="0.25">
      <c r="A53" s="46" t="s">
        <v>250</v>
      </c>
      <c r="B53" s="46" t="s">
        <v>574</v>
      </c>
      <c r="C53" s="47">
        <v>815.21397290000004</v>
      </c>
      <c r="D53" s="47">
        <v>0</v>
      </c>
      <c r="E53" s="47">
        <v>0</v>
      </c>
      <c r="F53" s="47">
        <v>0</v>
      </c>
      <c r="G53" s="47">
        <v>0</v>
      </c>
      <c r="H53" s="47">
        <v>0</v>
      </c>
      <c r="I53" s="47">
        <v>0</v>
      </c>
      <c r="J53" s="47">
        <v>1.923</v>
      </c>
      <c r="K53" s="47">
        <v>0</v>
      </c>
      <c r="L53" s="47">
        <v>0</v>
      </c>
      <c r="M53" s="47">
        <v>0</v>
      </c>
      <c r="N53" s="47">
        <v>0</v>
      </c>
      <c r="O53" s="47">
        <v>0</v>
      </c>
      <c r="P53" s="47">
        <v>0</v>
      </c>
      <c r="Q53" s="47">
        <v>0</v>
      </c>
      <c r="R53" s="47">
        <v>0</v>
      </c>
      <c r="S53" s="47">
        <v>0</v>
      </c>
      <c r="T53" s="47">
        <v>0</v>
      </c>
      <c r="U53" s="47">
        <v>0</v>
      </c>
      <c r="V53" s="47">
        <v>0</v>
      </c>
      <c r="W53" s="47">
        <v>0</v>
      </c>
      <c r="X53" s="47">
        <v>0</v>
      </c>
      <c r="Y53" s="47">
        <v>0</v>
      </c>
      <c r="Z53" s="47">
        <v>0</v>
      </c>
      <c r="AA53" s="47">
        <v>0</v>
      </c>
      <c r="AB53" s="47">
        <v>0</v>
      </c>
      <c r="AC53" s="47">
        <v>0</v>
      </c>
      <c r="AD53" s="47">
        <v>0</v>
      </c>
      <c r="AE53" s="47">
        <v>0</v>
      </c>
      <c r="AF53" s="47">
        <v>0</v>
      </c>
      <c r="AG53" s="47">
        <v>0</v>
      </c>
      <c r="AH53" s="47">
        <v>0</v>
      </c>
      <c r="AI53" s="47">
        <v>0</v>
      </c>
      <c r="AJ53" s="47">
        <v>0</v>
      </c>
      <c r="AK53" s="47">
        <v>0</v>
      </c>
      <c r="AL53" s="47">
        <v>0</v>
      </c>
      <c r="AM53" s="47">
        <v>0</v>
      </c>
      <c r="AN53" s="47">
        <v>0</v>
      </c>
      <c r="AO53" s="47">
        <v>0</v>
      </c>
      <c r="AP53" s="47">
        <v>0</v>
      </c>
      <c r="AQ53" s="47">
        <v>0</v>
      </c>
      <c r="AR53" s="47">
        <v>305.31755243999999</v>
      </c>
      <c r="AS53" s="47">
        <v>507.97342046</v>
      </c>
      <c r="AT53" s="47">
        <v>0</v>
      </c>
      <c r="AU53" s="47">
        <v>0</v>
      </c>
    </row>
    <row r="54" spans="1:48" ht="12.75" customHeight="1" x14ac:dyDescent="0.25">
      <c r="A54" s="48" t="s">
        <v>252</v>
      </c>
      <c r="B54" s="48" t="s">
        <v>246</v>
      </c>
      <c r="C54" s="49">
        <v>753.15598963000002</v>
      </c>
      <c r="D54" s="49">
        <v>0</v>
      </c>
      <c r="E54" s="49">
        <v>0</v>
      </c>
      <c r="F54" s="49">
        <v>0</v>
      </c>
      <c r="G54" s="49">
        <v>0</v>
      </c>
      <c r="H54" s="49">
        <v>0</v>
      </c>
      <c r="I54" s="49">
        <v>0</v>
      </c>
      <c r="J54" s="49">
        <v>1.923</v>
      </c>
      <c r="K54" s="49">
        <v>0</v>
      </c>
      <c r="L54" s="49">
        <v>0</v>
      </c>
      <c r="M54" s="49">
        <v>0</v>
      </c>
      <c r="N54" s="49">
        <v>0</v>
      </c>
      <c r="O54" s="49">
        <v>0</v>
      </c>
      <c r="P54" s="49">
        <v>0</v>
      </c>
      <c r="Q54" s="49">
        <v>0</v>
      </c>
      <c r="R54" s="49">
        <v>0</v>
      </c>
      <c r="S54" s="49">
        <v>0</v>
      </c>
      <c r="T54" s="49">
        <v>0</v>
      </c>
      <c r="U54" s="49">
        <v>0</v>
      </c>
      <c r="V54" s="49">
        <v>0</v>
      </c>
      <c r="W54" s="49">
        <v>0</v>
      </c>
      <c r="X54" s="49">
        <v>0</v>
      </c>
      <c r="Y54" s="49">
        <v>0</v>
      </c>
      <c r="Z54" s="49">
        <v>0</v>
      </c>
      <c r="AA54" s="49">
        <v>0</v>
      </c>
      <c r="AB54" s="49">
        <v>0</v>
      </c>
      <c r="AC54" s="49">
        <v>0</v>
      </c>
      <c r="AD54" s="49">
        <v>0</v>
      </c>
      <c r="AE54" s="49">
        <v>0</v>
      </c>
      <c r="AF54" s="49">
        <v>0</v>
      </c>
      <c r="AG54" s="49">
        <v>0</v>
      </c>
      <c r="AH54" s="49">
        <v>0</v>
      </c>
      <c r="AI54" s="49">
        <v>0</v>
      </c>
      <c r="AJ54" s="49">
        <v>0</v>
      </c>
      <c r="AK54" s="49">
        <v>0</v>
      </c>
      <c r="AL54" s="49">
        <v>0</v>
      </c>
      <c r="AM54" s="49">
        <v>0</v>
      </c>
      <c r="AN54" s="49">
        <v>0</v>
      </c>
      <c r="AO54" s="49">
        <v>0</v>
      </c>
      <c r="AP54" s="49">
        <v>0</v>
      </c>
      <c r="AQ54" s="49">
        <v>0</v>
      </c>
      <c r="AR54" s="49">
        <v>303.64364103000003</v>
      </c>
      <c r="AS54" s="49">
        <v>447.58934859999999</v>
      </c>
      <c r="AT54" s="49">
        <v>0</v>
      </c>
      <c r="AU54" s="49">
        <v>0</v>
      </c>
    </row>
    <row r="55" spans="1:48" ht="21" customHeight="1" x14ac:dyDescent="0.25">
      <c r="A55" s="48" t="s">
        <v>256</v>
      </c>
      <c r="B55" s="48" t="s">
        <v>575</v>
      </c>
      <c r="C55" s="49">
        <v>43.934199999999997</v>
      </c>
      <c r="D55" s="49">
        <v>0</v>
      </c>
      <c r="E55" s="49">
        <v>0</v>
      </c>
      <c r="F55" s="49">
        <v>2.5000000000000001E-3</v>
      </c>
      <c r="G55" s="49">
        <v>0</v>
      </c>
      <c r="H55" s="49">
        <v>0</v>
      </c>
      <c r="I55" s="49">
        <v>0.10199999999999999</v>
      </c>
      <c r="J55" s="49">
        <v>1.9239999999999999</v>
      </c>
      <c r="K55" s="49">
        <v>0</v>
      </c>
      <c r="L55" s="49">
        <v>0</v>
      </c>
      <c r="M55" s="49">
        <v>0</v>
      </c>
      <c r="N55" s="49">
        <v>2.8706399999999998E-3</v>
      </c>
      <c r="O55" s="49">
        <v>0</v>
      </c>
      <c r="P55" s="49">
        <v>0.35</v>
      </c>
      <c r="Q55" s="49">
        <v>0</v>
      </c>
      <c r="R55" s="49">
        <v>0</v>
      </c>
      <c r="S55" s="49">
        <v>0</v>
      </c>
      <c r="T55" s="49">
        <v>0</v>
      </c>
      <c r="U55" s="49">
        <v>0</v>
      </c>
      <c r="V55" s="49">
        <v>0</v>
      </c>
      <c r="W55" s="49">
        <v>0</v>
      </c>
      <c r="X55" s="49">
        <v>0</v>
      </c>
      <c r="Y55" s="49">
        <v>0</v>
      </c>
      <c r="Z55" s="49">
        <v>0</v>
      </c>
      <c r="AA55" s="49">
        <v>0</v>
      </c>
      <c r="AB55" s="49">
        <v>0</v>
      </c>
      <c r="AC55" s="49">
        <v>0</v>
      </c>
      <c r="AD55" s="49">
        <v>0</v>
      </c>
      <c r="AE55" s="49">
        <v>0</v>
      </c>
      <c r="AF55" s="49">
        <v>0</v>
      </c>
      <c r="AG55" s="49">
        <v>0</v>
      </c>
      <c r="AH55" s="49">
        <v>1.7060795499999999</v>
      </c>
      <c r="AI55" s="49">
        <v>0</v>
      </c>
      <c r="AJ55" s="49">
        <v>0</v>
      </c>
      <c r="AK55" s="49">
        <v>0</v>
      </c>
      <c r="AL55" s="49">
        <v>0</v>
      </c>
      <c r="AM55" s="49">
        <v>0</v>
      </c>
      <c r="AN55" s="49">
        <v>0</v>
      </c>
      <c r="AO55" s="49">
        <v>0</v>
      </c>
      <c r="AP55" s="49">
        <v>0</v>
      </c>
      <c r="AQ55" s="49">
        <v>0</v>
      </c>
      <c r="AR55" s="49">
        <v>0.45800167000000003</v>
      </c>
      <c r="AS55" s="49">
        <v>43.934199999999997</v>
      </c>
      <c r="AT55" s="49">
        <v>0</v>
      </c>
      <c r="AU55" s="49">
        <v>0</v>
      </c>
      <c r="AV55" s="80"/>
    </row>
    <row r="56" spans="1:48" s="22" customFormat="1" ht="21" customHeight="1" x14ac:dyDescent="0.25">
      <c r="A56" s="46" t="s">
        <v>259</v>
      </c>
      <c r="B56" s="46" t="s">
        <v>476</v>
      </c>
      <c r="C56" s="47">
        <v>2797.8793855099998</v>
      </c>
      <c r="D56" s="47">
        <v>2.6566300000000001E-3</v>
      </c>
      <c r="E56" s="47">
        <v>1.8115000000000001E-4</v>
      </c>
      <c r="F56" s="47">
        <v>6.7183154599999995</v>
      </c>
      <c r="G56" s="47">
        <v>0</v>
      </c>
      <c r="H56" s="47">
        <v>2.411398E-2</v>
      </c>
      <c r="I56" s="47">
        <v>16.800675120000001</v>
      </c>
      <c r="J56" s="47">
        <v>29.342188409999999</v>
      </c>
      <c r="K56" s="47">
        <v>0</v>
      </c>
      <c r="L56" s="47">
        <v>0</v>
      </c>
      <c r="M56" s="47">
        <v>0</v>
      </c>
      <c r="N56" s="47">
        <v>0.41898079999999999</v>
      </c>
      <c r="O56" s="47">
        <v>0</v>
      </c>
      <c r="P56" s="47">
        <v>3.4317031499999997</v>
      </c>
      <c r="Q56" s="47">
        <v>0</v>
      </c>
      <c r="R56" s="47">
        <v>0</v>
      </c>
      <c r="S56" s="47">
        <v>0</v>
      </c>
      <c r="T56" s="47">
        <v>0.87046999999999997</v>
      </c>
      <c r="U56" s="47">
        <v>0</v>
      </c>
      <c r="V56" s="47">
        <v>4.4580000000000002E-2</v>
      </c>
      <c r="W56" s="47">
        <v>0</v>
      </c>
      <c r="X56" s="47">
        <v>0</v>
      </c>
      <c r="Y56" s="47">
        <v>3.3873534099999998</v>
      </c>
      <c r="Z56" s="47">
        <v>0</v>
      </c>
      <c r="AA56" s="47">
        <v>2.14605E-3</v>
      </c>
      <c r="AB56" s="47">
        <v>1.38859355</v>
      </c>
      <c r="AC56" s="47">
        <v>0</v>
      </c>
      <c r="AD56" s="47">
        <v>0</v>
      </c>
      <c r="AE56" s="47">
        <v>0</v>
      </c>
      <c r="AF56" s="47">
        <v>0</v>
      </c>
      <c r="AG56" s="47">
        <v>0</v>
      </c>
      <c r="AH56" s="47">
        <v>25.914261189999998</v>
      </c>
      <c r="AI56" s="47">
        <v>0</v>
      </c>
      <c r="AJ56" s="47">
        <v>0</v>
      </c>
      <c r="AK56" s="47">
        <v>0</v>
      </c>
      <c r="AL56" s="47">
        <v>2.12E-4</v>
      </c>
      <c r="AM56" s="47">
        <v>1.5197581899999999</v>
      </c>
      <c r="AN56" s="47">
        <v>0</v>
      </c>
      <c r="AO56" s="47">
        <v>0</v>
      </c>
      <c r="AP56" s="47">
        <v>0</v>
      </c>
      <c r="AQ56" s="47">
        <v>0</v>
      </c>
      <c r="AR56" s="47">
        <v>1531.25144477</v>
      </c>
      <c r="AS56" s="47">
        <v>1176.76175165</v>
      </c>
      <c r="AT56" s="47">
        <v>0</v>
      </c>
      <c r="AU56" s="47">
        <v>0</v>
      </c>
    </row>
    <row r="57" spans="1:48" ht="12.75" customHeight="1" x14ac:dyDescent="0.25">
      <c r="A57" s="48" t="s">
        <v>472</v>
      </c>
      <c r="B57" s="48" t="s">
        <v>478</v>
      </c>
      <c r="C57" s="49">
        <v>2313.3846763800002</v>
      </c>
      <c r="D57" s="49">
        <v>0</v>
      </c>
      <c r="E57" s="49">
        <v>1.8115000000000001E-4</v>
      </c>
      <c r="F57" s="49">
        <v>6.5747793899999998</v>
      </c>
      <c r="G57" s="49">
        <v>0</v>
      </c>
      <c r="H57" s="49">
        <v>2.34684E-2</v>
      </c>
      <c r="I57" s="49">
        <v>16.21690654</v>
      </c>
      <c r="J57" s="49">
        <v>26.1745731</v>
      </c>
      <c r="K57" s="49">
        <v>0</v>
      </c>
      <c r="L57" s="49">
        <v>0</v>
      </c>
      <c r="M57" s="49">
        <v>0</v>
      </c>
      <c r="N57" s="49">
        <v>5.2400000000000002E-2</v>
      </c>
      <c r="O57" s="49">
        <v>0</v>
      </c>
      <c r="P57" s="49">
        <v>3.29336099</v>
      </c>
      <c r="Q57" s="49">
        <v>0</v>
      </c>
      <c r="R57" s="49">
        <v>0</v>
      </c>
      <c r="S57" s="49">
        <v>0</v>
      </c>
      <c r="T57" s="49">
        <v>0.87046999999999997</v>
      </c>
      <c r="U57" s="49">
        <v>0</v>
      </c>
      <c r="V57" s="49">
        <v>4.4569999999999999E-2</v>
      </c>
      <c r="W57" s="49">
        <v>0</v>
      </c>
      <c r="X57" s="49">
        <v>0</v>
      </c>
      <c r="Y57" s="49">
        <v>3.0800483299999999</v>
      </c>
      <c r="Z57" s="49">
        <v>0</v>
      </c>
      <c r="AA57" s="49">
        <v>1.6076899999999999E-3</v>
      </c>
      <c r="AB57" s="49">
        <v>1.3279076299999999</v>
      </c>
      <c r="AC57" s="49">
        <v>0</v>
      </c>
      <c r="AD57" s="49">
        <v>0</v>
      </c>
      <c r="AE57" s="49">
        <v>0</v>
      </c>
      <c r="AF57" s="49">
        <v>0</v>
      </c>
      <c r="AG57" s="49">
        <v>0</v>
      </c>
      <c r="AH57" s="49">
        <v>24.901794069999998</v>
      </c>
      <c r="AI57" s="49">
        <v>0</v>
      </c>
      <c r="AJ57" s="49">
        <v>0</v>
      </c>
      <c r="AK57" s="49">
        <v>0</v>
      </c>
      <c r="AL57" s="49">
        <v>0</v>
      </c>
      <c r="AM57" s="49">
        <v>1.3677236799999999</v>
      </c>
      <c r="AN57" s="49">
        <v>0</v>
      </c>
      <c r="AO57" s="49">
        <v>0</v>
      </c>
      <c r="AP57" s="49">
        <v>0</v>
      </c>
      <c r="AQ57" s="49">
        <v>0</v>
      </c>
      <c r="AR57" s="49">
        <v>1413.8562650700001</v>
      </c>
      <c r="AS57" s="49">
        <v>815.59862034000002</v>
      </c>
      <c r="AT57" s="49">
        <v>0</v>
      </c>
      <c r="AU57" s="49">
        <v>0</v>
      </c>
    </row>
    <row r="58" spans="1:48" x14ac:dyDescent="0.25">
      <c r="A58" s="48" t="s">
        <v>576</v>
      </c>
      <c r="B58" s="48" t="s">
        <v>322</v>
      </c>
      <c r="C58" s="49">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v>0</v>
      </c>
      <c r="AB58" s="49">
        <v>0</v>
      </c>
      <c r="AC58" s="49">
        <v>0</v>
      </c>
      <c r="AD58" s="49">
        <v>0</v>
      </c>
      <c r="AE58" s="49">
        <v>0</v>
      </c>
      <c r="AF58" s="49">
        <v>0</v>
      </c>
      <c r="AG58" s="49">
        <v>0</v>
      </c>
      <c r="AH58" s="49">
        <v>0</v>
      </c>
      <c r="AI58" s="49">
        <v>0</v>
      </c>
      <c r="AJ58" s="49">
        <v>0</v>
      </c>
      <c r="AK58" s="49">
        <v>0</v>
      </c>
      <c r="AL58" s="49">
        <v>0</v>
      </c>
      <c r="AM58" s="49">
        <v>0</v>
      </c>
      <c r="AN58" s="49">
        <v>0</v>
      </c>
      <c r="AO58" s="49">
        <v>0</v>
      </c>
      <c r="AP58" s="49">
        <v>0</v>
      </c>
      <c r="AQ58" s="49">
        <v>0</v>
      </c>
      <c r="AR58" s="49">
        <v>0</v>
      </c>
      <c r="AS58" s="49">
        <v>0</v>
      </c>
      <c r="AT58" s="49">
        <v>0</v>
      </c>
      <c r="AU58" s="49">
        <v>0</v>
      </c>
    </row>
    <row r="59" spans="1:48" s="22" customFormat="1" ht="21" customHeight="1" x14ac:dyDescent="0.25">
      <c r="A59" s="46" t="s">
        <v>261</v>
      </c>
      <c r="B59" s="46" t="s">
        <v>480</v>
      </c>
      <c r="C59" s="47">
        <v>12.22795571</v>
      </c>
      <c r="D59" s="47">
        <v>0</v>
      </c>
      <c r="E59" s="47">
        <v>0</v>
      </c>
      <c r="F59" s="47">
        <v>1.0699999999999999E-6</v>
      </c>
      <c r="G59" s="47">
        <v>0</v>
      </c>
      <c r="H59" s="47">
        <v>0</v>
      </c>
      <c r="I59" s="47">
        <v>2.6480000000000001E-5</v>
      </c>
      <c r="J59" s="47">
        <v>7.3547897999999998</v>
      </c>
      <c r="K59" s="47">
        <v>0</v>
      </c>
      <c r="L59" s="47">
        <v>0</v>
      </c>
      <c r="M59" s="47">
        <v>0</v>
      </c>
      <c r="N59" s="47">
        <v>7.7999999999999996E-3</v>
      </c>
      <c r="O59" s="47">
        <v>0</v>
      </c>
      <c r="P59" s="47">
        <v>3.6716499999999998E-3</v>
      </c>
      <c r="Q59" s="47">
        <v>0</v>
      </c>
      <c r="R59" s="47">
        <v>0</v>
      </c>
      <c r="S59" s="47">
        <v>0</v>
      </c>
      <c r="T59" s="47">
        <v>1.018728E-2</v>
      </c>
      <c r="U59" s="47">
        <v>0</v>
      </c>
      <c r="V59" s="47">
        <v>0</v>
      </c>
      <c r="W59" s="47">
        <v>0</v>
      </c>
      <c r="X59" s="47">
        <v>0</v>
      </c>
      <c r="Y59" s="47">
        <v>0</v>
      </c>
      <c r="Z59" s="47">
        <v>0</v>
      </c>
      <c r="AA59" s="47">
        <v>0</v>
      </c>
      <c r="AB59" s="47">
        <v>0</v>
      </c>
      <c r="AC59" s="47">
        <v>0</v>
      </c>
      <c r="AD59" s="47">
        <v>0</v>
      </c>
      <c r="AE59" s="47">
        <v>0</v>
      </c>
      <c r="AF59" s="47">
        <v>0</v>
      </c>
      <c r="AG59" s="47">
        <v>0</v>
      </c>
      <c r="AH59" s="47">
        <v>0.72295376</v>
      </c>
      <c r="AI59" s="47">
        <v>0</v>
      </c>
      <c r="AJ59" s="47">
        <v>0</v>
      </c>
      <c r="AK59" s="47">
        <v>0</v>
      </c>
      <c r="AL59" s="47">
        <v>0</v>
      </c>
      <c r="AM59" s="47">
        <v>0</v>
      </c>
      <c r="AN59" s="47">
        <v>0</v>
      </c>
      <c r="AO59" s="47">
        <v>0</v>
      </c>
      <c r="AP59" s="47">
        <v>0</v>
      </c>
      <c r="AQ59" s="47">
        <v>0</v>
      </c>
      <c r="AR59" s="47">
        <v>2.1629700000000002E-3</v>
      </c>
      <c r="AS59" s="47">
        <v>4.1263626999999996</v>
      </c>
      <c r="AT59" s="47">
        <v>0</v>
      </c>
      <c r="AU59" s="47">
        <v>0</v>
      </c>
    </row>
    <row r="60" spans="1:48" ht="12.75" customHeight="1" x14ac:dyDescent="0.25">
      <c r="A60" s="48" t="s">
        <v>263</v>
      </c>
      <c r="B60" s="48" t="s">
        <v>577</v>
      </c>
      <c r="C60" s="49">
        <v>11.196877690000001</v>
      </c>
      <c r="D60" s="49">
        <v>0</v>
      </c>
      <c r="E60" s="49">
        <v>0</v>
      </c>
      <c r="F60" s="49">
        <v>1.0699999999999999E-6</v>
      </c>
      <c r="G60" s="49">
        <v>0</v>
      </c>
      <c r="H60" s="49">
        <v>0</v>
      </c>
      <c r="I60" s="49">
        <v>2.6480000000000001E-5</v>
      </c>
      <c r="J60" s="49">
        <v>6.6831898000000001</v>
      </c>
      <c r="K60" s="49">
        <v>0</v>
      </c>
      <c r="L60" s="49">
        <v>0</v>
      </c>
      <c r="M60" s="49">
        <v>0</v>
      </c>
      <c r="N60" s="49">
        <v>0</v>
      </c>
      <c r="O60" s="49">
        <v>0</v>
      </c>
      <c r="P60" s="49">
        <v>3.6716499999999998E-3</v>
      </c>
      <c r="Q60" s="49">
        <v>0</v>
      </c>
      <c r="R60" s="49">
        <v>0</v>
      </c>
      <c r="S60" s="49">
        <v>0</v>
      </c>
      <c r="T60" s="49">
        <v>1.018728E-2</v>
      </c>
      <c r="U60" s="49">
        <v>0</v>
      </c>
      <c r="V60" s="49">
        <v>0</v>
      </c>
      <c r="W60" s="49">
        <v>0</v>
      </c>
      <c r="X60" s="49">
        <v>0</v>
      </c>
      <c r="Y60" s="49">
        <v>0</v>
      </c>
      <c r="Z60" s="49">
        <v>0</v>
      </c>
      <c r="AA60" s="49">
        <v>0</v>
      </c>
      <c r="AB60" s="49">
        <v>0</v>
      </c>
      <c r="AC60" s="49">
        <v>0</v>
      </c>
      <c r="AD60" s="49">
        <v>0</v>
      </c>
      <c r="AE60" s="49">
        <v>0</v>
      </c>
      <c r="AF60" s="49">
        <v>0</v>
      </c>
      <c r="AG60" s="49">
        <v>0</v>
      </c>
      <c r="AH60" s="49">
        <v>0.72161123999999999</v>
      </c>
      <c r="AI60" s="49">
        <v>0</v>
      </c>
      <c r="AJ60" s="49">
        <v>0</v>
      </c>
      <c r="AK60" s="49">
        <v>0</v>
      </c>
      <c r="AL60" s="49">
        <v>0</v>
      </c>
      <c r="AM60" s="49">
        <v>0</v>
      </c>
      <c r="AN60" s="49">
        <v>0</v>
      </c>
      <c r="AO60" s="49">
        <v>0</v>
      </c>
      <c r="AP60" s="49">
        <v>0</v>
      </c>
      <c r="AQ60" s="49">
        <v>0</v>
      </c>
      <c r="AR60" s="49">
        <v>2.1629700000000002E-3</v>
      </c>
      <c r="AS60" s="49">
        <v>3.7760272000000001</v>
      </c>
      <c r="AT60" s="49">
        <v>0</v>
      </c>
      <c r="AU60" s="49">
        <v>0</v>
      </c>
    </row>
    <row r="61" spans="1:48" ht="12.75" customHeight="1" x14ac:dyDescent="0.25">
      <c r="A61" s="48" t="s">
        <v>265</v>
      </c>
      <c r="B61" s="48" t="s">
        <v>484</v>
      </c>
      <c r="C61" s="49">
        <v>5.7979778800000004</v>
      </c>
      <c r="D61" s="49">
        <v>0</v>
      </c>
      <c r="E61" s="49">
        <v>0</v>
      </c>
      <c r="F61" s="49">
        <v>1.0699999999999999E-6</v>
      </c>
      <c r="G61" s="49">
        <v>0</v>
      </c>
      <c r="H61" s="49">
        <v>0</v>
      </c>
      <c r="I61" s="49">
        <v>2.6480000000000001E-5</v>
      </c>
      <c r="J61" s="49">
        <v>4.5905470399999997</v>
      </c>
      <c r="K61" s="49">
        <v>0</v>
      </c>
      <c r="L61" s="49">
        <v>0</v>
      </c>
      <c r="M61" s="49">
        <v>0</v>
      </c>
      <c r="N61" s="49">
        <v>0</v>
      </c>
      <c r="O61" s="49">
        <v>0</v>
      </c>
      <c r="P61" s="49">
        <v>0</v>
      </c>
      <c r="Q61" s="49">
        <v>0</v>
      </c>
      <c r="R61" s="49">
        <v>0</v>
      </c>
      <c r="S61" s="49">
        <v>0</v>
      </c>
      <c r="T61" s="49">
        <v>0</v>
      </c>
      <c r="U61" s="49">
        <v>0</v>
      </c>
      <c r="V61" s="49">
        <v>0</v>
      </c>
      <c r="W61" s="49">
        <v>0</v>
      </c>
      <c r="X61" s="49">
        <v>0</v>
      </c>
      <c r="Y61" s="49">
        <v>0</v>
      </c>
      <c r="Z61" s="49">
        <v>0</v>
      </c>
      <c r="AA61" s="49">
        <v>0</v>
      </c>
      <c r="AB61" s="49">
        <v>0</v>
      </c>
      <c r="AC61" s="49">
        <v>0</v>
      </c>
      <c r="AD61" s="49">
        <v>0</v>
      </c>
      <c r="AE61" s="49">
        <v>0</v>
      </c>
      <c r="AF61" s="49">
        <v>0</v>
      </c>
      <c r="AG61" s="49">
        <v>0</v>
      </c>
      <c r="AH61" s="49">
        <v>0.29390435999999998</v>
      </c>
      <c r="AI61" s="49">
        <v>0</v>
      </c>
      <c r="AJ61" s="49">
        <v>0</v>
      </c>
      <c r="AK61" s="49">
        <v>0</v>
      </c>
      <c r="AL61" s="49">
        <v>0</v>
      </c>
      <c r="AM61" s="49">
        <v>0</v>
      </c>
      <c r="AN61" s="49">
        <v>0</v>
      </c>
      <c r="AO61" s="49">
        <v>0</v>
      </c>
      <c r="AP61" s="49">
        <v>0</v>
      </c>
      <c r="AQ61" s="49">
        <v>0</v>
      </c>
      <c r="AR61" s="49">
        <v>2.1629700000000002E-3</v>
      </c>
      <c r="AS61" s="49">
        <v>0.91133595999999994</v>
      </c>
      <c r="AT61" s="49">
        <v>0</v>
      </c>
      <c r="AU61" s="49">
        <v>0</v>
      </c>
    </row>
    <row r="62" spans="1:48" ht="12.75" customHeight="1" x14ac:dyDescent="0.25">
      <c r="A62" s="48" t="s">
        <v>578</v>
      </c>
      <c r="B62" s="48" t="s">
        <v>486</v>
      </c>
      <c r="C62" s="49">
        <v>0</v>
      </c>
      <c r="D62" s="49">
        <v>0</v>
      </c>
      <c r="E62" s="49">
        <v>0</v>
      </c>
      <c r="F62" s="49">
        <v>0</v>
      </c>
      <c r="G62" s="49">
        <v>0</v>
      </c>
      <c r="H62" s="49">
        <v>0</v>
      </c>
      <c r="I62" s="49">
        <v>0</v>
      </c>
      <c r="J62" s="49">
        <v>0</v>
      </c>
      <c r="K62" s="49">
        <v>0</v>
      </c>
      <c r="L62" s="49">
        <v>0</v>
      </c>
      <c r="M62" s="49">
        <v>0</v>
      </c>
      <c r="N62" s="49">
        <v>0</v>
      </c>
      <c r="O62" s="49">
        <v>0</v>
      </c>
      <c r="P62" s="49">
        <v>0</v>
      </c>
      <c r="Q62" s="49">
        <v>0</v>
      </c>
      <c r="R62" s="49">
        <v>0</v>
      </c>
      <c r="S62" s="49">
        <v>0</v>
      </c>
      <c r="T62" s="49">
        <v>0</v>
      </c>
      <c r="U62" s="49">
        <v>0</v>
      </c>
      <c r="V62" s="49">
        <v>0</v>
      </c>
      <c r="W62" s="49">
        <v>0</v>
      </c>
      <c r="X62" s="49">
        <v>0</v>
      </c>
      <c r="Y62" s="49">
        <v>0</v>
      </c>
      <c r="Z62" s="49">
        <v>0</v>
      </c>
      <c r="AA62" s="49">
        <v>0</v>
      </c>
      <c r="AB62" s="49">
        <v>0</v>
      </c>
      <c r="AC62" s="49">
        <v>0</v>
      </c>
      <c r="AD62" s="49">
        <v>0</v>
      </c>
      <c r="AE62" s="49">
        <v>0</v>
      </c>
      <c r="AF62" s="49">
        <v>0</v>
      </c>
      <c r="AG62" s="49">
        <v>0</v>
      </c>
      <c r="AH62" s="49">
        <v>0</v>
      </c>
      <c r="AI62" s="49">
        <v>0</v>
      </c>
      <c r="AJ62" s="49">
        <v>0</v>
      </c>
      <c r="AK62" s="49">
        <v>0</v>
      </c>
      <c r="AL62" s="49">
        <v>0</v>
      </c>
      <c r="AM62" s="49">
        <v>0</v>
      </c>
      <c r="AN62" s="49">
        <v>0</v>
      </c>
      <c r="AO62" s="49">
        <v>0</v>
      </c>
      <c r="AP62" s="49">
        <v>0</v>
      </c>
      <c r="AQ62" s="49">
        <v>0</v>
      </c>
      <c r="AR62" s="49">
        <v>0</v>
      </c>
      <c r="AS62" s="49">
        <v>0</v>
      </c>
      <c r="AT62" s="49">
        <v>0</v>
      </c>
      <c r="AU62" s="49">
        <v>0</v>
      </c>
    </row>
    <row r="63" spans="1:48" ht="12.75" customHeight="1" x14ac:dyDescent="0.25">
      <c r="A63" s="48" t="s">
        <v>579</v>
      </c>
      <c r="B63" s="48" t="s">
        <v>580</v>
      </c>
      <c r="C63" s="49">
        <v>0</v>
      </c>
      <c r="D63" s="49">
        <v>0</v>
      </c>
      <c r="E63" s="49">
        <v>0</v>
      </c>
      <c r="F63" s="49">
        <v>0</v>
      </c>
      <c r="G63" s="49">
        <v>0</v>
      </c>
      <c r="H63" s="49">
        <v>0</v>
      </c>
      <c r="I63" s="49">
        <v>0</v>
      </c>
      <c r="J63" s="49">
        <v>0</v>
      </c>
      <c r="K63" s="49">
        <v>0</v>
      </c>
      <c r="L63" s="49">
        <v>0</v>
      </c>
      <c r="M63" s="49">
        <v>0</v>
      </c>
      <c r="N63" s="49">
        <v>0</v>
      </c>
      <c r="O63" s="49">
        <v>0</v>
      </c>
      <c r="P63" s="49">
        <v>0</v>
      </c>
      <c r="Q63" s="49">
        <v>0</v>
      </c>
      <c r="R63" s="49">
        <v>0</v>
      </c>
      <c r="S63" s="49">
        <v>0</v>
      </c>
      <c r="T63" s="49">
        <v>0</v>
      </c>
      <c r="U63" s="49">
        <v>0</v>
      </c>
      <c r="V63" s="49">
        <v>0</v>
      </c>
      <c r="W63" s="49">
        <v>0</v>
      </c>
      <c r="X63" s="49">
        <v>0</v>
      </c>
      <c r="Y63" s="49">
        <v>0</v>
      </c>
      <c r="Z63" s="49">
        <v>0</v>
      </c>
      <c r="AA63" s="49">
        <v>0</v>
      </c>
      <c r="AB63" s="49">
        <v>0</v>
      </c>
      <c r="AC63" s="49">
        <v>0</v>
      </c>
      <c r="AD63" s="49">
        <v>0</v>
      </c>
      <c r="AE63" s="49">
        <v>0</v>
      </c>
      <c r="AF63" s="49">
        <v>0</v>
      </c>
      <c r="AG63" s="49">
        <v>0</v>
      </c>
      <c r="AH63" s="49">
        <v>0</v>
      </c>
      <c r="AI63" s="49">
        <v>0</v>
      </c>
      <c r="AJ63" s="49">
        <v>0</v>
      </c>
      <c r="AK63" s="49">
        <v>0</v>
      </c>
      <c r="AL63" s="49">
        <v>0</v>
      </c>
      <c r="AM63" s="49">
        <v>0</v>
      </c>
      <c r="AN63" s="49">
        <v>0</v>
      </c>
      <c r="AO63" s="49">
        <v>0</v>
      </c>
      <c r="AP63" s="49">
        <v>0</v>
      </c>
      <c r="AQ63" s="49">
        <v>0</v>
      </c>
      <c r="AR63" s="49">
        <v>0</v>
      </c>
      <c r="AS63" s="49">
        <v>0</v>
      </c>
      <c r="AT63" s="49">
        <v>0</v>
      </c>
      <c r="AU63" s="49">
        <v>0</v>
      </c>
    </row>
    <row r="64" spans="1:48" s="22" customFormat="1" ht="21.6" customHeight="1" x14ac:dyDescent="0.25">
      <c r="A64" s="46" t="s">
        <v>267</v>
      </c>
      <c r="B64" s="46" t="s">
        <v>488</v>
      </c>
      <c r="C64" s="47">
        <v>139.07056390000002</v>
      </c>
      <c r="D64" s="47">
        <v>0</v>
      </c>
      <c r="E64" s="47">
        <v>0</v>
      </c>
      <c r="F64" s="47">
        <v>0</v>
      </c>
      <c r="G64" s="47">
        <v>0</v>
      </c>
      <c r="H64" s="47">
        <v>0</v>
      </c>
      <c r="I64" s="47">
        <v>8.5730000000000008E-3</v>
      </c>
      <c r="J64" s="47">
        <v>4.9620000000000003E-3</v>
      </c>
      <c r="K64" s="47">
        <v>0</v>
      </c>
      <c r="L64" s="47">
        <v>0</v>
      </c>
      <c r="M64" s="47">
        <v>0</v>
      </c>
      <c r="N64" s="47">
        <v>0</v>
      </c>
      <c r="O64" s="47">
        <v>0</v>
      </c>
      <c r="P64" s="47">
        <v>0</v>
      </c>
      <c r="Q64" s="47">
        <v>0</v>
      </c>
      <c r="R64" s="47">
        <v>0</v>
      </c>
      <c r="S64" s="47">
        <v>0</v>
      </c>
      <c r="T64" s="47">
        <v>1.5772E-3</v>
      </c>
      <c r="U64" s="47">
        <v>0</v>
      </c>
      <c r="V64" s="47">
        <v>0</v>
      </c>
      <c r="W64" s="47">
        <v>0</v>
      </c>
      <c r="X64" s="47">
        <v>0</v>
      </c>
      <c r="Y64" s="47">
        <v>0</v>
      </c>
      <c r="Z64" s="47">
        <v>0</v>
      </c>
      <c r="AA64" s="47">
        <v>0</v>
      </c>
      <c r="AB64" s="47">
        <v>0</v>
      </c>
      <c r="AC64" s="47">
        <v>0</v>
      </c>
      <c r="AD64" s="47">
        <v>0</v>
      </c>
      <c r="AE64" s="47">
        <v>0</v>
      </c>
      <c r="AF64" s="47">
        <v>0</v>
      </c>
      <c r="AG64" s="47">
        <v>0</v>
      </c>
      <c r="AH64" s="47">
        <v>5.6568090000000001E-2</v>
      </c>
      <c r="AI64" s="47">
        <v>0</v>
      </c>
      <c r="AJ64" s="47">
        <v>0</v>
      </c>
      <c r="AK64" s="47">
        <v>0</v>
      </c>
      <c r="AL64" s="47">
        <v>0</v>
      </c>
      <c r="AM64" s="47">
        <v>1.381315E-2</v>
      </c>
      <c r="AN64" s="47">
        <v>0</v>
      </c>
      <c r="AO64" s="47">
        <v>0</v>
      </c>
      <c r="AP64" s="47">
        <v>0</v>
      </c>
      <c r="AQ64" s="47">
        <v>0</v>
      </c>
      <c r="AR64" s="47">
        <v>131.38706277</v>
      </c>
      <c r="AS64" s="47">
        <v>7.5980076900000002</v>
      </c>
      <c r="AT64" s="47">
        <v>0</v>
      </c>
      <c r="AU64" s="47">
        <v>0</v>
      </c>
    </row>
    <row r="65" spans="1:48" ht="12.75" customHeight="1" x14ac:dyDescent="0.25">
      <c r="A65" s="48" t="s">
        <v>269</v>
      </c>
      <c r="B65" s="48" t="s">
        <v>490</v>
      </c>
      <c r="C65" s="49">
        <v>9.1557016699999991</v>
      </c>
      <c r="D65" s="49">
        <v>0</v>
      </c>
      <c r="E65" s="49">
        <v>0</v>
      </c>
      <c r="F65" s="49">
        <v>0</v>
      </c>
      <c r="G65" s="49">
        <v>0</v>
      </c>
      <c r="H65" s="49">
        <v>0</v>
      </c>
      <c r="I65" s="49">
        <v>2E-3</v>
      </c>
      <c r="J65" s="49">
        <v>4.9620000000000003E-3</v>
      </c>
      <c r="K65" s="49">
        <v>0</v>
      </c>
      <c r="L65" s="49">
        <v>0</v>
      </c>
      <c r="M65" s="49">
        <v>0</v>
      </c>
      <c r="N65" s="49">
        <v>0</v>
      </c>
      <c r="O65" s="49">
        <v>0</v>
      </c>
      <c r="P65" s="49">
        <v>0</v>
      </c>
      <c r="Q65" s="49">
        <v>0</v>
      </c>
      <c r="R65" s="49">
        <v>0</v>
      </c>
      <c r="S65" s="49">
        <v>0</v>
      </c>
      <c r="T65" s="49">
        <v>0</v>
      </c>
      <c r="U65" s="49">
        <v>0</v>
      </c>
      <c r="V65" s="49">
        <v>0</v>
      </c>
      <c r="W65" s="49">
        <v>0</v>
      </c>
      <c r="X65" s="49">
        <v>0</v>
      </c>
      <c r="Y65" s="49">
        <v>0</v>
      </c>
      <c r="Z65" s="49">
        <v>0</v>
      </c>
      <c r="AA65" s="49">
        <v>0</v>
      </c>
      <c r="AB65" s="49">
        <v>0</v>
      </c>
      <c r="AC65" s="49">
        <v>0</v>
      </c>
      <c r="AD65" s="49">
        <v>0</v>
      </c>
      <c r="AE65" s="49">
        <v>0</v>
      </c>
      <c r="AF65" s="49">
        <v>0</v>
      </c>
      <c r="AG65" s="49">
        <v>0</v>
      </c>
      <c r="AH65" s="49">
        <v>0</v>
      </c>
      <c r="AI65" s="49">
        <v>0</v>
      </c>
      <c r="AJ65" s="49">
        <v>0</v>
      </c>
      <c r="AK65" s="49">
        <v>0</v>
      </c>
      <c r="AL65" s="49">
        <v>0</v>
      </c>
      <c r="AM65" s="49">
        <v>0</v>
      </c>
      <c r="AN65" s="49">
        <v>0</v>
      </c>
      <c r="AO65" s="49">
        <v>0</v>
      </c>
      <c r="AP65" s="49">
        <v>0</v>
      </c>
      <c r="AQ65" s="49">
        <v>0</v>
      </c>
      <c r="AR65" s="49">
        <v>9.1487396699999994</v>
      </c>
      <c r="AS65" s="49">
        <v>0</v>
      </c>
      <c r="AT65" s="49">
        <v>0</v>
      </c>
      <c r="AU65" s="49">
        <v>0</v>
      </c>
    </row>
    <row r="66" spans="1:48" ht="12.75" customHeight="1" x14ac:dyDescent="0.25">
      <c r="A66" s="48" t="s">
        <v>581</v>
      </c>
      <c r="B66" s="48" t="s">
        <v>492</v>
      </c>
      <c r="C66" s="49">
        <v>93.896551310000007</v>
      </c>
      <c r="D66" s="49">
        <v>0</v>
      </c>
      <c r="E66" s="49">
        <v>0</v>
      </c>
      <c r="F66" s="49">
        <v>0</v>
      </c>
      <c r="G66" s="49">
        <v>0</v>
      </c>
      <c r="H66" s="49">
        <v>0</v>
      </c>
      <c r="I66" s="49">
        <v>3.473E-3</v>
      </c>
      <c r="J66" s="49">
        <v>0</v>
      </c>
      <c r="K66" s="49">
        <v>0</v>
      </c>
      <c r="L66" s="49">
        <v>0</v>
      </c>
      <c r="M66" s="49">
        <v>0</v>
      </c>
      <c r="N66" s="49">
        <v>0</v>
      </c>
      <c r="O66" s="49">
        <v>0</v>
      </c>
      <c r="P66" s="49">
        <v>0</v>
      </c>
      <c r="Q66" s="49">
        <v>0</v>
      </c>
      <c r="R66" s="49">
        <v>0</v>
      </c>
      <c r="S66" s="49">
        <v>0</v>
      </c>
      <c r="T66" s="49">
        <v>1.5772E-3</v>
      </c>
      <c r="U66" s="49">
        <v>0</v>
      </c>
      <c r="V66" s="49">
        <v>0</v>
      </c>
      <c r="W66" s="49">
        <v>0</v>
      </c>
      <c r="X66" s="49">
        <v>0</v>
      </c>
      <c r="Y66" s="49">
        <v>0</v>
      </c>
      <c r="Z66" s="49">
        <v>0</v>
      </c>
      <c r="AA66" s="49">
        <v>0</v>
      </c>
      <c r="AB66" s="49">
        <v>0</v>
      </c>
      <c r="AC66" s="49">
        <v>0</v>
      </c>
      <c r="AD66" s="49">
        <v>0</v>
      </c>
      <c r="AE66" s="49">
        <v>0</v>
      </c>
      <c r="AF66" s="49">
        <v>0</v>
      </c>
      <c r="AG66" s="49">
        <v>0</v>
      </c>
      <c r="AH66" s="49">
        <v>5.3734999999999998E-2</v>
      </c>
      <c r="AI66" s="49">
        <v>0</v>
      </c>
      <c r="AJ66" s="49">
        <v>0</v>
      </c>
      <c r="AK66" s="49">
        <v>0</v>
      </c>
      <c r="AL66" s="49">
        <v>0</v>
      </c>
      <c r="AM66" s="49">
        <v>1.3238E-2</v>
      </c>
      <c r="AN66" s="49">
        <v>0</v>
      </c>
      <c r="AO66" s="49">
        <v>0</v>
      </c>
      <c r="AP66" s="49">
        <v>0</v>
      </c>
      <c r="AQ66" s="49">
        <v>0</v>
      </c>
      <c r="AR66" s="49">
        <v>93.514055320000011</v>
      </c>
      <c r="AS66" s="49">
        <v>0.31047279</v>
      </c>
      <c r="AT66" s="49">
        <v>0</v>
      </c>
      <c r="AU66" s="49">
        <v>0</v>
      </c>
    </row>
    <row r="67" spans="1:48" ht="12.75" customHeight="1" x14ac:dyDescent="0.25">
      <c r="A67" s="48" t="s">
        <v>582</v>
      </c>
      <c r="B67" s="48" t="s">
        <v>583</v>
      </c>
      <c r="C67" s="49">
        <v>4.2960923800000002</v>
      </c>
      <c r="D67" s="49">
        <v>0</v>
      </c>
      <c r="E67" s="49">
        <v>0</v>
      </c>
      <c r="F67" s="49">
        <v>0</v>
      </c>
      <c r="G67" s="49">
        <v>0</v>
      </c>
      <c r="H67" s="49">
        <v>0</v>
      </c>
      <c r="I67" s="49">
        <v>1.2830000000000001E-3</v>
      </c>
      <c r="J67" s="49">
        <v>0</v>
      </c>
      <c r="K67" s="49">
        <v>0</v>
      </c>
      <c r="L67" s="49">
        <v>0</v>
      </c>
      <c r="M67" s="49">
        <v>0</v>
      </c>
      <c r="N67" s="49">
        <v>0</v>
      </c>
      <c r="O67" s="49">
        <v>0</v>
      </c>
      <c r="P67" s="49">
        <v>0</v>
      </c>
      <c r="Q67" s="49">
        <v>0</v>
      </c>
      <c r="R67" s="49">
        <v>0</v>
      </c>
      <c r="S67" s="49">
        <v>0</v>
      </c>
      <c r="T67" s="49">
        <v>0</v>
      </c>
      <c r="U67" s="49">
        <v>0</v>
      </c>
      <c r="V67" s="49">
        <v>0</v>
      </c>
      <c r="W67" s="49">
        <v>0</v>
      </c>
      <c r="X67" s="49">
        <v>0</v>
      </c>
      <c r="Y67" s="49">
        <v>0</v>
      </c>
      <c r="Z67" s="49">
        <v>0</v>
      </c>
      <c r="AA67" s="49">
        <v>0</v>
      </c>
      <c r="AB67" s="49">
        <v>0</v>
      </c>
      <c r="AC67" s="49">
        <v>0</v>
      </c>
      <c r="AD67" s="49">
        <v>0</v>
      </c>
      <c r="AE67" s="49">
        <v>0</v>
      </c>
      <c r="AF67" s="49">
        <v>0</v>
      </c>
      <c r="AG67" s="49">
        <v>0</v>
      </c>
      <c r="AH67" s="49">
        <v>0</v>
      </c>
      <c r="AI67" s="49">
        <v>0</v>
      </c>
      <c r="AJ67" s="49">
        <v>0</v>
      </c>
      <c r="AK67" s="49">
        <v>0</v>
      </c>
      <c r="AL67" s="49">
        <v>0</v>
      </c>
      <c r="AM67" s="49">
        <v>0</v>
      </c>
      <c r="AN67" s="49">
        <v>0</v>
      </c>
      <c r="AO67" s="49">
        <v>0</v>
      </c>
      <c r="AP67" s="49">
        <v>0</v>
      </c>
      <c r="AQ67" s="49">
        <v>0</v>
      </c>
      <c r="AR67" s="49">
        <v>4.2748093799999998</v>
      </c>
      <c r="AS67" s="49">
        <v>0.02</v>
      </c>
      <c r="AT67" s="49">
        <v>0</v>
      </c>
      <c r="AU67" s="49">
        <v>0</v>
      </c>
    </row>
    <row r="68" spans="1:48" ht="12.75" customHeight="1" x14ac:dyDescent="0.25">
      <c r="A68" s="48" t="s">
        <v>584</v>
      </c>
      <c r="B68" s="48" t="s">
        <v>494</v>
      </c>
      <c r="C68" s="49">
        <v>20.309511650000001</v>
      </c>
      <c r="D68" s="49">
        <v>0</v>
      </c>
      <c r="E68" s="49">
        <v>0</v>
      </c>
      <c r="F68" s="49">
        <v>0</v>
      </c>
      <c r="G68" s="49">
        <v>0</v>
      </c>
      <c r="H68" s="49">
        <v>0</v>
      </c>
      <c r="I68" s="49">
        <v>3.0999999999999999E-3</v>
      </c>
      <c r="J68" s="49">
        <v>0</v>
      </c>
      <c r="K68" s="49">
        <v>0</v>
      </c>
      <c r="L68" s="49">
        <v>0</v>
      </c>
      <c r="M68" s="49">
        <v>0</v>
      </c>
      <c r="N68" s="49">
        <v>0</v>
      </c>
      <c r="O68" s="49">
        <v>0</v>
      </c>
      <c r="P68" s="49">
        <v>0</v>
      </c>
      <c r="Q68" s="49">
        <v>0</v>
      </c>
      <c r="R68" s="49">
        <v>0</v>
      </c>
      <c r="S68" s="49">
        <v>0</v>
      </c>
      <c r="T68" s="49">
        <v>0</v>
      </c>
      <c r="U68" s="49">
        <v>0</v>
      </c>
      <c r="V68" s="49">
        <v>0</v>
      </c>
      <c r="W68" s="49">
        <v>0</v>
      </c>
      <c r="X68" s="49">
        <v>0</v>
      </c>
      <c r="Y68" s="49">
        <v>0</v>
      </c>
      <c r="Z68" s="49">
        <v>0</v>
      </c>
      <c r="AA68" s="49">
        <v>0</v>
      </c>
      <c r="AB68" s="49">
        <v>0</v>
      </c>
      <c r="AC68" s="49">
        <v>0</v>
      </c>
      <c r="AD68" s="49">
        <v>0</v>
      </c>
      <c r="AE68" s="49">
        <v>0</v>
      </c>
      <c r="AF68" s="49">
        <v>0</v>
      </c>
      <c r="AG68" s="49">
        <v>0</v>
      </c>
      <c r="AH68" s="49">
        <v>2.8330899999999999E-3</v>
      </c>
      <c r="AI68" s="49">
        <v>0</v>
      </c>
      <c r="AJ68" s="49">
        <v>0</v>
      </c>
      <c r="AK68" s="49">
        <v>0</v>
      </c>
      <c r="AL68" s="49">
        <v>0</v>
      </c>
      <c r="AM68" s="49">
        <v>5.7514999999999997E-4</v>
      </c>
      <c r="AN68" s="49">
        <v>0</v>
      </c>
      <c r="AO68" s="49">
        <v>0</v>
      </c>
      <c r="AP68" s="49">
        <v>0</v>
      </c>
      <c r="AQ68" s="49">
        <v>0</v>
      </c>
      <c r="AR68" s="49">
        <v>20.252773410000003</v>
      </c>
      <c r="AS68" s="49">
        <v>5.0229999999999997E-2</v>
      </c>
      <c r="AT68" s="49">
        <v>0</v>
      </c>
      <c r="AU68" s="49">
        <v>0</v>
      </c>
    </row>
    <row r="69" spans="1:48" ht="12.75" customHeight="1" x14ac:dyDescent="0.25">
      <c r="A69" s="48" t="s">
        <v>585</v>
      </c>
      <c r="B69" s="48" t="s">
        <v>496</v>
      </c>
      <c r="C69" s="49">
        <v>0</v>
      </c>
      <c r="D69" s="49">
        <v>0</v>
      </c>
      <c r="E69" s="49">
        <v>0</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0</v>
      </c>
      <c r="X69" s="49">
        <v>0</v>
      </c>
      <c r="Y69" s="49">
        <v>0</v>
      </c>
      <c r="Z69" s="49">
        <v>0</v>
      </c>
      <c r="AA69" s="49">
        <v>0</v>
      </c>
      <c r="AB69" s="49">
        <v>0</v>
      </c>
      <c r="AC69" s="49">
        <v>0</v>
      </c>
      <c r="AD69" s="49">
        <v>0</v>
      </c>
      <c r="AE69" s="49">
        <v>0</v>
      </c>
      <c r="AF69" s="49">
        <v>0</v>
      </c>
      <c r="AG69" s="49">
        <v>0</v>
      </c>
      <c r="AH69" s="49">
        <v>0</v>
      </c>
      <c r="AI69" s="49">
        <v>0</v>
      </c>
      <c r="AJ69" s="49">
        <v>0</v>
      </c>
      <c r="AK69" s="49">
        <v>0</v>
      </c>
      <c r="AL69" s="49">
        <v>0</v>
      </c>
      <c r="AM69" s="49">
        <v>0</v>
      </c>
      <c r="AN69" s="49">
        <v>0</v>
      </c>
      <c r="AO69" s="49">
        <v>0</v>
      </c>
      <c r="AP69" s="49">
        <v>0</v>
      </c>
      <c r="AQ69" s="49">
        <v>0</v>
      </c>
      <c r="AR69" s="49">
        <v>0</v>
      </c>
      <c r="AS69" s="49">
        <v>0</v>
      </c>
      <c r="AT69" s="49">
        <v>0</v>
      </c>
      <c r="AU69" s="49">
        <v>0</v>
      </c>
    </row>
    <row r="70" spans="1:48" s="22" customFormat="1" ht="33.6" customHeight="1" x14ac:dyDescent="0.25">
      <c r="A70" s="46" t="s">
        <v>271</v>
      </c>
      <c r="B70" s="46" t="s">
        <v>497</v>
      </c>
      <c r="C70" s="47">
        <v>13.067916220000001</v>
      </c>
      <c r="D70" s="47">
        <v>0</v>
      </c>
      <c r="E70" s="47">
        <v>0</v>
      </c>
      <c r="F70" s="47">
        <v>0</v>
      </c>
      <c r="G70" s="47">
        <v>0</v>
      </c>
      <c r="H70" s="47">
        <v>0</v>
      </c>
      <c r="I70" s="47">
        <v>0</v>
      </c>
      <c r="J70" s="47">
        <v>0</v>
      </c>
      <c r="K70" s="47">
        <v>0</v>
      </c>
      <c r="L70" s="47">
        <v>0</v>
      </c>
      <c r="M70" s="47">
        <v>0</v>
      </c>
      <c r="N70" s="47">
        <v>0</v>
      </c>
      <c r="O70" s="47">
        <v>0</v>
      </c>
      <c r="P70" s="47">
        <v>0</v>
      </c>
      <c r="Q70" s="47">
        <v>0</v>
      </c>
      <c r="R70" s="47">
        <v>0</v>
      </c>
      <c r="S70" s="47">
        <v>0</v>
      </c>
      <c r="T70" s="47">
        <v>0</v>
      </c>
      <c r="U70" s="47">
        <v>0</v>
      </c>
      <c r="V70" s="47">
        <v>0</v>
      </c>
      <c r="W70" s="47">
        <v>0</v>
      </c>
      <c r="X70" s="47">
        <v>0</v>
      </c>
      <c r="Y70" s="47">
        <v>0</v>
      </c>
      <c r="Z70" s="47">
        <v>0</v>
      </c>
      <c r="AA70" s="47">
        <v>0</v>
      </c>
      <c r="AB70" s="47">
        <v>0</v>
      </c>
      <c r="AC70" s="47">
        <v>0</v>
      </c>
      <c r="AD70" s="47">
        <v>0</v>
      </c>
      <c r="AE70" s="47">
        <v>0</v>
      </c>
      <c r="AF70" s="47">
        <v>0</v>
      </c>
      <c r="AG70" s="47">
        <v>0</v>
      </c>
      <c r="AH70" s="47">
        <v>0.56227928999999999</v>
      </c>
      <c r="AI70" s="47">
        <v>0</v>
      </c>
      <c r="AJ70" s="47">
        <v>0</v>
      </c>
      <c r="AK70" s="47">
        <v>0</v>
      </c>
      <c r="AL70" s="47">
        <v>0</v>
      </c>
      <c r="AM70" s="47">
        <v>0</v>
      </c>
      <c r="AN70" s="47">
        <v>0</v>
      </c>
      <c r="AO70" s="47">
        <v>0</v>
      </c>
      <c r="AP70" s="47">
        <v>0</v>
      </c>
      <c r="AQ70" s="47">
        <v>0</v>
      </c>
      <c r="AR70" s="47">
        <v>6.1001455</v>
      </c>
      <c r="AS70" s="47">
        <v>6.4054914299999997</v>
      </c>
      <c r="AT70" s="47">
        <v>0</v>
      </c>
      <c r="AU70" s="47">
        <v>0</v>
      </c>
    </row>
    <row r="71" spans="1:48" ht="12.75" customHeight="1" x14ac:dyDescent="0.25">
      <c r="A71" s="48" t="s">
        <v>477</v>
      </c>
      <c r="B71" s="48" t="s">
        <v>490</v>
      </c>
      <c r="C71" s="49">
        <v>4.0461229200000002</v>
      </c>
      <c r="D71" s="49">
        <v>0</v>
      </c>
      <c r="E71" s="49">
        <v>0</v>
      </c>
      <c r="F71" s="49">
        <v>0</v>
      </c>
      <c r="G71" s="49">
        <v>0</v>
      </c>
      <c r="H71" s="49">
        <v>0</v>
      </c>
      <c r="I71" s="49">
        <v>0</v>
      </c>
      <c r="J71" s="49">
        <v>0</v>
      </c>
      <c r="K71" s="49">
        <v>0</v>
      </c>
      <c r="L71" s="49">
        <v>0</v>
      </c>
      <c r="M71" s="49">
        <v>0</v>
      </c>
      <c r="N71" s="49">
        <v>0</v>
      </c>
      <c r="O71" s="49">
        <v>0</v>
      </c>
      <c r="P71" s="49">
        <v>0</v>
      </c>
      <c r="Q71" s="49">
        <v>0</v>
      </c>
      <c r="R71" s="49">
        <v>0</v>
      </c>
      <c r="S71" s="49">
        <v>0</v>
      </c>
      <c r="T71" s="49">
        <v>0</v>
      </c>
      <c r="U71" s="49">
        <v>0</v>
      </c>
      <c r="V71" s="49">
        <v>0</v>
      </c>
      <c r="W71" s="49">
        <v>0</v>
      </c>
      <c r="X71" s="49">
        <v>0</v>
      </c>
      <c r="Y71" s="49">
        <v>0</v>
      </c>
      <c r="Z71" s="49">
        <v>0</v>
      </c>
      <c r="AA71" s="49">
        <v>0</v>
      </c>
      <c r="AB71" s="49">
        <v>0</v>
      </c>
      <c r="AC71" s="49">
        <v>0</v>
      </c>
      <c r="AD71" s="49">
        <v>0</v>
      </c>
      <c r="AE71" s="49">
        <v>0</v>
      </c>
      <c r="AF71" s="49">
        <v>0</v>
      </c>
      <c r="AG71" s="49">
        <v>0</v>
      </c>
      <c r="AH71" s="49">
        <v>0.54807428999999996</v>
      </c>
      <c r="AI71" s="49">
        <v>0</v>
      </c>
      <c r="AJ71" s="49">
        <v>0</v>
      </c>
      <c r="AK71" s="49">
        <v>0</v>
      </c>
      <c r="AL71" s="49">
        <v>0</v>
      </c>
      <c r="AM71" s="49">
        <v>0</v>
      </c>
      <c r="AN71" s="49">
        <v>0</v>
      </c>
      <c r="AO71" s="49">
        <v>0</v>
      </c>
      <c r="AP71" s="49">
        <v>0</v>
      </c>
      <c r="AQ71" s="49">
        <v>0</v>
      </c>
      <c r="AR71" s="49">
        <v>3.49804863</v>
      </c>
      <c r="AS71" s="49">
        <v>0</v>
      </c>
      <c r="AT71" s="49">
        <v>0</v>
      </c>
      <c r="AU71" s="49">
        <v>0</v>
      </c>
    </row>
    <row r="72" spans="1:48" ht="12.75" customHeight="1" x14ac:dyDescent="0.25">
      <c r="A72" s="48" t="s">
        <v>479</v>
      </c>
      <c r="B72" s="48" t="s">
        <v>492</v>
      </c>
      <c r="C72" s="49">
        <v>1.42464955</v>
      </c>
      <c r="D72" s="49">
        <v>0</v>
      </c>
      <c r="E72" s="49">
        <v>0</v>
      </c>
      <c r="F72" s="49">
        <v>0</v>
      </c>
      <c r="G72" s="49">
        <v>0</v>
      </c>
      <c r="H72" s="49">
        <v>0</v>
      </c>
      <c r="I72" s="49">
        <v>0</v>
      </c>
      <c r="J72" s="49">
        <v>0</v>
      </c>
      <c r="K72" s="49">
        <v>0</v>
      </c>
      <c r="L72" s="49">
        <v>0</v>
      </c>
      <c r="M72" s="49">
        <v>0</v>
      </c>
      <c r="N72" s="49">
        <v>0</v>
      </c>
      <c r="O72" s="49">
        <v>0</v>
      </c>
      <c r="P72" s="49">
        <v>0</v>
      </c>
      <c r="Q72" s="49">
        <v>0</v>
      </c>
      <c r="R72" s="49">
        <v>0</v>
      </c>
      <c r="S72" s="49">
        <v>0</v>
      </c>
      <c r="T72" s="49">
        <v>0</v>
      </c>
      <c r="U72" s="49">
        <v>0</v>
      </c>
      <c r="V72" s="49">
        <v>0</v>
      </c>
      <c r="W72" s="49">
        <v>0</v>
      </c>
      <c r="X72" s="49">
        <v>0</v>
      </c>
      <c r="Y72" s="49">
        <v>0</v>
      </c>
      <c r="Z72" s="49">
        <v>0</v>
      </c>
      <c r="AA72" s="49">
        <v>0</v>
      </c>
      <c r="AB72" s="49">
        <v>0</v>
      </c>
      <c r="AC72" s="49">
        <v>0</v>
      </c>
      <c r="AD72" s="49">
        <v>0</v>
      </c>
      <c r="AE72" s="49">
        <v>0</v>
      </c>
      <c r="AF72" s="49">
        <v>0</v>
      </c>
      <c r="AG72" s="49">
        <v>0</v>
      </c>
      <c r="AH72" s="49">
        <v>1.4205000000000001E-2</v>
      </c>
      <c r="AI72" s="49">
        <v>0</v>
      </c>
      <c r="AJ72" s="49">
        <v>0</v>
      </c>
      <c r="AK72" s="49">
        <v>0</v>
      </c>
      <c r="AL72" s="49">
        <v>0</v>
      </c>
      <c r="AM72" s="49">
        <v>0</v>
      </c>
      <c r="AN72" s="49">
        <v>0</v>
      </c>
      <c r="AO72" s="49">
        <v>0</v>
      </c>
      <c r="AP72" s="49">
        <v>0</v>
      </c>
      <c r="AQ72" s="49">
        <v>0</v>
      </c>
      <c r="AR72" s="49">
        <v>1.40850455</v>
      </c>
      <c r="AS72" s="49">
        <v>1.9400000000000001E-3</v>
      </c>
      <c r="AT72" s="49">
        <v>0</v>
      </c>
      <c r="AU72" s="49">
        <v>0</v>
      </c>
    </row>
    <row r="73" spans="1:48" ht="12.75" customHeight="1" x14ac:dyDescent="0.25">
      <c r="A73" s="48" t="s">
        <v>586</v>
      </c>
      <c r="B73" s="48" t="s">
        <v>583</v>
      </c>
      <c r="C73" s="49">
        <v>7.3573E-2</v>
      </c>
      <c r="D73" s="49">
        <v>0</v>
      </c>
      <c r="E73" s="49">
        <v>0</v>
      </c>
      <c r="F73" s="49">
        <v>0</v>
      </c>
      <c r="G73" s="49">
        <v>0</v>
      </c>
      <c r="H73" s="49">
        <v>0</v>
      </c>
      <c r="I73" s="49">
        <v>0</v>
      </c>
      <c r="J73" s="49">
        <v>0</v>
      </c>
      <c r="K73" s="49">
        <v>0</v>
      </c>
      <c r="L73" s="49">
        <v>0</v>
      </c>
      <c r="M73" s="49">
        <v>0</v>
      </c>
      <c r="N73" s="49">
        <v>0</v>
      </c>
      <c r="O73" s="49">
        <v>0</v>
      </c>
      <c r="P73" s="49">
        <v>0</v>
      </c>
      <c r="Q73" s="49">
        <v>0</v>
      </c>
      <c r="R73" s="49">
        <v>0</v>
      </c>
      <c r="S73" s="49">
        <v>0</v>
      </c>
      <c r="T73" s="49">
        <v>0</v>
      </c>
      <c r="U73" s="49">
        <v>0</v>
      </c>
      <c r="V73" s="49">
        <v>0</v>
      </c>
      <c r="W73" s="49">
        <v>0</v>
      </c>
      <c r="X73" s="49">
        <v>0</v>
      </c>
      <c r="Y73" s="49">
        <v>0</v>
      </c>
      <c r="Z73" s="49">
        <v>0</v>
      </c>
      <c r="AA73" s="49">
        <v>0</v>
      </c>
      <c r="AB73" s="49">
        <v>0</v>
      </c>
      <c r="AC73" s="49">
        <v>0</v>
      </c>
      <c r="AD73" s="49">
        <v>0</v>
      </c>
      <c r="AE73" s="49">
        <v>0</v>
      </c>
      <c r="AF73" s="49">
        <v>0</v>
      </c>
      <c r="AG73" s="49">
        <v>0</v>
      </c>
      <c r="AH73" s="49">
        <v>0</v>
      </c>
      <c r="AI73" s="49">
        <v>0</v>
      </c>
      <c r="AJ73" s="49">
        <v>0</v>
      </c>
      <c r="AK73" s="49">
        <v>0</v>
      </c>
      <c r="AL73" s="49">
        <v>0</v>
      </c>
      <c r="AM73" s="49">
        <v>0</v>
      </c>
      <c r="AN73" s="49">
        <v>0</v>
      </c>
      <c r="AO73" s="49">
        <v>0</v>
      </c>
      <c r="AP73" s="49">
        <v>0</v>
      </c>
      <c r="AQ73" s="49">
        <v>0</v>
      </c>
      <c r="AR73" s="49">
        <v>7.3573E-2</v>
      </c>
      <c r="AS73" s="49">
        <v>0</v>
      </c>
      <c r="AT73" s="49">
        <v>0</v>
      </c>
      <c r="AU73" s="49">
        <v>0</v>
      </c>
    </row>
    <row r="74" spans="1:48" ht="12.75" customHeight="1" x14ac:dyDescent="0.25">
      <c r="A74" s="48" t="s">
        <v>587</v>
      </c>
      <c r="B74" s="48" t="s">
        <v>494</v>
      </c>
      <c r="C74" s="49">
        <v>0.28373999999999999</v>
      </c>
      <c r="D74" s="49">
        <v>0</v>
      </c>
      <c r="E74" s="49">
        <v>0</v>
      </c>
      <c r="F74" s="49">
        <v>0</v>
      </c>
      <c r="G74" s="49">
        <v>0</v>
      </c>
      <c r="H74" s="49">
        <v>0</v>
      </c>
      <c r="I74" s="49">
        <v>0</v>
      </c>
      <c r="J74" s="49">
        <v>0</v>
      </c>
      <c r="K74" s="49">
        <v>0</v>
      </c>
      <c r="L74" s="49">
        <v>0</v>
      </c>
      <c r="M74" s="49">
        <v>0</v>
      </c>
      <c r="N74" s="49">
        <v>0</v>
      </c>
      <c r="O74" s="49">
        <v>0</v>
      </c>
      <c r="P74" s="49">
        <v>0</v>
      </c>
      <c r="Q74" s="49">
        <v>0</v>
      </c>
      <c r="R74" s="49">
        <v>0</v>
      </c>
      <c r="S74" s="49">
        <v>0</v>
      </c>
      <c r="T74" s="49">
        <v>0</v>
      </c>
      <c r="U74" s="49">
        <v>0</v>
      </c>
      <c r="V74" s="49">
        <v>0</v>
      </c>
      <c r="W74" s="49">
        <v>0</v>
      </c>
      <c r="X74" s="49">
        <v>0</v>
      </c>
      <c r="Y74" s="49">
        <v>0</v>
      </c>
      <c r="Z74" s="49">
        <v>0</v>
      </c>
      <c r="AA74" s="49">
        <v>0</v>
      </c>
      <c r="AB74" s="49">
        <v>0</v>
      </c>
      <c r="AC74" s="49">
        <v>0</v>
      </c>
      <c r="AD74" s="49">
        <v>0</v>
      </c>
      <c r="AE74" s="49">
        <v>0</v>
      </c>
      <c r="AF74" s="49">
        <v>0</v>
      </c>
      <c r="AG74" s="49">
        <v>0</v>
      </c>
      <c r="AH74" s="49">
        <v>0</v>
      </c>
      <c r="AI74" s="49">
        <v>0</v>
      </c>
      <c r="AJ74" s="49">
        <v>0</v>
      </c>
      <c r="AK74" s="49">
        <v>0</v>
      </c>
      <c r="AL74" s="49">
        <v>0</v>
      </c>
      <c r="AM74" s="49">
        <v>0</v>
      </c>
      <c r="AN74" s="49">
        <v>0</v>
      </c>
      <c r="AO74" s="49">
        <v>0</v>
      </c>
      <c r="AP74" s="49">
        <v>0</v>
      </c>
      <c r="AQ74" s="49">
        <v>0</v>
      </c>
      <c r="AR74" s="49">
        <v>0.27685999999999999</v>
      </c>
      <c r="AS74" s="49">
        <v>6.8799999999999998E-3</v>
      </c>
      <c r="AT74" s="49">
        <v>0</v>
      </c>
      <c r="AU74" s="49">
        <v>0</v>
      </c>
    </row>
    <row r="75" spans="1:48" ht="12.75" customHeight="1" x14ac:dyDescent="0.25">
      <c r="A75" s="48" t="s">
        <v>588</v>
      </c>
      <c r="B75" s="48" t="s">
        <v>501</v>
      </c>
      <c r="C75" s="49">
        <v>0</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0</v>
      </c>
      <c r="X75" s="49">
        <v>0</v>
      </c>
      <c r="Y75" s="49">
        <v>0</v>
      </c>
      <c r="Z75" s="49">
        <v>0</v>
      </c>
      <c r="AA75" s="49">
        <v>0</v>
      </c>
      <c r="AB75" s="49">
        <v>0</v>
      </c>
      <c r="AC75" s="49">
        <v>0</v>
      </c>
      <c r="AD75" s="49">
        <v>0</v>
      </c>
      <c r="AE75" s="49">
        <v>0</v>
      </c>
      <c r="AF75" s="49">
        <v>0</v>
      </c>
      <c r="AG75" s="49">
        <v>0</v>
      </c>
      <c r="AH75" s="49">
        <v>0</v>
      </c>
      <c r="AI75" s="49">
        <v>0</v>
      </c>
      <c r="AJ75" s="49">
        <v>0</v>
      </c>
      <c r="AK75" s="49">
        <v>0</v>
      </c>
      <c r="AL75" s="49">
        <v>0</v>
      </c>
      <c r="AM75" s="49">
        <v>0</v>
      </c>
      <c r="AN75" s="49">
        <v>0</v>
      </c>
      <c r="AO75" s="49">
        <v>0</v>
      </c>
      <c r="AP75" s="49">
        <v>0</v>
      </c>
      <c r="AQ75" s="49">
        <v>0</v>
      </c>
      <c r="AR75" s="49">
        <v>0</v>
      </c>
      <c r="AS75" s="49">
        <v>0</v>
      </c>
      <c r="AT75" s="49">
        <v>0</v>
      </c>
      <c r="AU75" s="49">
        <v>0</v>
      </c>
    </row>
    <row r="76" spans="1:48" ht="21" customHeight="1" x14ac:dyDescent="0.25">
      <c r="A76" s="48" t="s">
        <v>273</v>
      </c>
      <c r="B76" s="48" t="s">
        <v>589</v>
      </c>
      <c r="C76" s="51">
        <v>57841717</v>
      </c>
      <c r="D76" s="51">
        <v>0</v>
      </c>
      <c r="E76" s="51">
        <v>4504</v>
      </c>
      <c r="F76" s="51">
        <v>4962</v>
      </c>
      <c r="G76" s="51">
        <v>0</v>
      </c>
      <c r="H76" s="51">
        <v>6</v>
      </c>
      <c r="I76" s="51">
        <v>48347125</v>
      </c>
      <c r="J76" s="51">
        <v>638</v>
      </c>
      <c r="K76" s="51">
        <v>0</v>
      </c>
      <c r="L76" s="51">
        <v>0</v>
      </c>
      <c r="M76" s="51">
        <v>0</v>
      </c>
      <c r="N76" s="51">
        <v>367</v>
      </c>
      <c r="O76" s="51">
        <v>0</v>
      </c>
      <c r="P76" s="51">
        <v>4149</v>
      </c>
      <c r="Q76" s="51">
        <v>0</v>
      </c>
      <c r="R76" s="51">
        <v>0</v>
      </c>
      <c r="S76" s="51">
        <v>0</v>
      </c>
      <c r="T76" s="51">
        <v>69</v>
      </c>
      <c r="U76" s="51">
        <v>0</v>
      </c>
      <c r="V76" s="51">
        <v>13</v>
      </c>
      <c r="W76" s="51">
        <v>0</v>
      </c>
      <c r="X76" s="51">
        <v>0</v>
      </c>
      <c r="Y76" s="51">
        <v>52021</v>
      </c>
      <c r="Z76" s="51">
        <v>0</v>
      </c>
      <c r="AA76" s="51">
        <v>335</v>
      </c>
      <c r="AB76" s="51">
        <v>190606</v>
      </c>
      <c r="AC76" s="51">
        <v>0</v>
      </c>
      <c r="AD76" s="51">
        <v>0</v>
      </c>
      <c r="AE76" s="51">
        <v>0</v>
      </c>
      <c r="AF76" s="51">
        <v>0</v>
      </c>
      <c r="AG76" s="51">
        <v>0</v>
      </c>
      <c r="AH76" s="51">
        <v>14269</v>
      </c>
      <c r="AI76" s="51">
        <v>0</v>
      </c>
      <c r="AJ76" s="51">
        <v>0</v>
      </c>
      <c r="AK76" s="51">
        <v>0</v>
      </c>
      <c r="AL76" s="51">
        <v>2</v>
      </c>
      <c r="AM76" s="51">
        <v>5289</v>
      </c>
      <c r="AN76" s="51">
        <v>0</v>
      </c>
      <c r="AO76" s="51">
        <v>0</v>
      </c>
      <c r="AP76" s="51">
        <v>0</v>
      </c>
      <c r="AQ76" s="51">
        <v>0</v>
      </c>
      <c r="AR76" s="51">
        <v>7612079</v>
      </c>
      <c r="AS76" s="51">
        <v>1605283</v>
      </c>
      <c r="AT76" s="51">
        <v>0</v>
      </c>
      <c r="AU76" s="51">
        <v>0</v>
      </c>
    </row>
    <row r="77" spans="1:48" ht="12.75" customHeight="1" x14ac:dyDescent="0.25">
      <c r="A77" s="48" t="s">
        <v>481</v>
      </c>
      <c r="B77" s="48" t="s">
        <v>590</v>
      </c>
      <c r="C77" s="51">
        <v>56609813</v>
      </c>
      <c r="D77" s="51">
        <v>0</v>
      </c>
      <c r="E77" s="51">
        <v>228</v>
      </c>
      <c r="F77" s="51">
        <v>28</v>
      </c>
      <c r="G77" s="51">
        <v>0</v>
      </c>
      <c r="H77" s="51">
        <v>0</v>
      </c>
      <c r="I77" s="51">
        <v>48128459</v>
      </c>
      <c r="J77" s="51">
        <v>71</v>
      </c>
      <c r="K77" s="51">
        <v>0</v>
      </c>
      <c r="L77" s="51">
        <v>0</v>
      </c>
      <c r="M77" s="51">
        <v>0</v>
      </c>
      <c r="N77" s="51">
        <v>2</v>
      </c>
      <c r="O77" s="51">
        <v>0</v>
      </c>
      <c r="P77" s="51">
        <v>127</v>
      </c>
      <c r="Q77" s="51">
        <v>0</v>
      </c>
      <c r="R77" s="51">
        <v>0</v>
      </c>
      <c r="S77" s="51">
        <v>0</v>
      </c>
      <c r="T77" s="51">
        <v>1</v>
      </c>
      <c r="U77" s="51">
        <v>0</v>
      </c>
      <c r="V77" s="51">
        <v>0</v>
      </c>
      <c r="W77" s="51">
        <v>0</v>
      </c>
      <c r="X77" s="51">
        <v>0</v>
      </c>
      <c r="Y77" s="51">
        <v>2131</v>
      </c>
      <c r="Z77" s="51">
        <v>0</v>
      </c>
      <c r="AA77" s="51">
        <v>245</v>
      </c>
      <c r="AB77" s="51">
        <v>187353</v>
      </c>
      <c r="AC77" s="51">
        <v>0</v>
      </c>
      <c r="AD77" s="51">
        <v>0</v>
      </c>
      <c r="AE77" s="51">
        <v>0</v>
      </c>
      <c r="AF77" s="51">
        <v>0</v>
      </c>
      <c r="AG77" s="51">
        <v>0</v>
      </c>
      <c r="AH77" s="51">
        <v>12819</v>
      </c>
      <c r="AI77" s="51">
        <v>0</v>
      </c>
      <c r="AJ77" s="51">
        <v>0</v>
      </c>
      <c r="AK77" s="51">
        <v>0</v>
      </c>
      <c r="AL77" s="51">
        <v>0</v>
      </c>
      <c r="AM77" s="51">
        <v>5128</v>
      </c>
      <c r="AN77" s="51">
        <v>0</v>
      </c>
      <c r="AO77" s="51">
        <v>0</v>
      </c>
      <c r="AP77" s="51">
        <v>0</v>
      </c>
      <c r="AQ77" s="51">
        <v>0</v>
      </c>
      <c r="AR77" s="51">
        <v>6867463</v>
      </c>
      <c r="AS77" s="51">
        <v>1405758</v>
      </c>
      <c r="AT77" s="51">
        <v>0</v>
      </c>
      <c r="AU77" s="51">
        <v>0</v>
      </c>
    </row>
    <row r="78" spans="1:48" ht="12.75" customHeight="1" x14ac:dyDescent="0.25">
      <c r="A78" s="48" t="s">
        <v>483</v>
      </c>
      <c r="B78" s="48" t="s">
        <v>591</v>
      </c>
      <c r="C78" s="51">
        <v>1231455</v>
      </c>
      <c r="D78" s="51">
        <v>0</v>
      </c>
      <c r="E78" s="51">
        <v>4276</v>
      </c>
      <c r="F78" s="51">
        <v>4872</v>
      </c>
      <c r="G78" s="51">
        <v>0</v>
      </c>
      <c r="H78" s="51">
        <v>6</v>
      </c>
      <c r="I78" s="51">
        <v>218666</v>
      </c>
      <c r="J78" s="51">
        <v>518</v>
      </c>
      <c r="K78" s="51">
        <v>0</v>
      </c>
      <c r="L78" s="51">
        <v>0</v>
      </c>
      <c r="M78" s="51">
        <v>0</v>
      </c>
      <c r="N78" s="51">
        <v>218</v>
      </c>
      <c r="O78" s="51">
        <v>0</v>
      </c>
      <c r="P78" s="51">
        <v>3986</v>
      </c>
      <c r="Q78" s="51">
        <v>0</v>
      </c>
      <c r="R78" s="51">
        <v>0</v>
      </c>
      <c r="S78" s="51">
        <v>0</v>
      </c>
      <c r="T78" s="51">
        <v>51</v>
      </c>
      <c r="U78" s="51">
        <v>0</v>
      </c>
      <c r="V78" s="51">
        <v>13</v>
      </c>
      <c r="W78" s="51">
        <v>0</v>
      </c>
      <c r="X78" s="51">
        <v>0</v>
      </c>
      <c r="Y78" s="51">
        <v>49882</v>
      </c>
      <c r="Z78" s="51">
        <v>0</v>
      </c>
      <c r="AA78" s="51">
        <v>90</v>
      </c>
      <c r="AB78" s="51">
        <v>3253</v>
      </c>
      <c r="AC78" s="51">
        <v>0</v>
      </c>
      <c r="AD78" s="51">
        <v>0</v>
      </c>
      <c r="AE78" s="51">
        <v>0</v>
      </c>
      <c r="AF78" s="51">
        <v>0</v>
      </c>
      <c r="AG78" s="51">
        <v>0</v>
      </c>
      <c r="AH78" s="51">
        <v>1384</v>
      </c>
      <c r="AI78" s="51">
        <v>0</v>
      </c>
      <c r="AJ78" s="51">
        <v>0</v>
      </c>
      <c r="AK78" s="51">
        <v>0</v>
      </c>
      <c r="AL78" s="51">
        <v>2</v>
      </c>
      <c r="AM78" s="51">
        <v>97</v>
      </c>
      <c r="AN78" s="51">
        <v>0</v>
      </c>
      <c r="AO78" s="51">
        <v>0</v>
      </c>
      <c r="AP78" s="51">
        <v>0</v>
      </c>
      <c r="AQ78" s="51">
        <v>0</v>
      </c>
      <c r="AR78" s="51">
        <v>744616</v>
      </c>
      <c r="AS78" s="51">
        <v>199525</v>
      </c>
      <c r="AT78" s="51">
        <v>0</v>
      </c>
      <c r="AU78" s="51">
        <v>0</v>
      </c>
    </row>
    <row r="79" spans="1:48" ht="12.75" customHeight="1" x14ac:dyDescent="0.25">
      <c r="A79" s="48" t="s">
        <v>485</v>
      </c>
      <c r="B79" s="48" t="s">
        <v>52</v>
      </c>
      <c r="C79" s="49">
        <v>1145.5500632200001</v>
      </c>
      <c r="D79" s="49">
        <v>0</v>
      </c>
      <c r="E79" s="49">
        <v>7.0419999999999993E-5</v>
      </c>
      <c r="F79" s="49">
        <v>1.98188473</v>
      </c>
      <c r="G79" s="49">
        <v>0</v>
      </c>
      <c r="H79" s="49">
        <v>0</v>
      </c>
      <c r="I79" s="49">
        <v>1.4876983799999999</v>
      </c>
      <c r="J79" s="49">
        <v>11.302554150000001</v>
      </c>
      <c r="K79" s="49">
        <v>0</v>
      </c>
      <c r="L79" s="49">
        <v>0</v>
      </c>
      <c r="M79" s="49">
        <v>0</v>
      </c>
      <c r="N79" s="49">
        <v>0</v>
      </c>
      <c r="O79" s="49">
        <v>0</v>
      </c>
      <c r="P79" s="49">
        <v>0.60269497999999999</v>
      </c>
      <c r="Q79" s="49">
        <v>0</v>
      </c>
      <c r="R79" s="49">
        <v>0</v>
      </c>
      <c r="S79" s="49">
        <v>0</v>
      </c>
      <c r="T79" s="49">
        <v>0.20336720999999999</v>
      </c>
      <c r="U79" s="49">
        <v>0</v>
      </c>
      <c r="V79" s="49">
        <v>0</v>
      </c>
      <c r="W79" s="49">
        <v>0</v>
      </c>
      <c r="X79" s="49">
        <v>0</v>
      </c>
      <c r="Y79" s="49">
        <v>0.88841563999999995</v>
      </c>
      <c r="Z79" s="49">
        <v>0</v>
      </c>
      <c r="AA79" s="49">
        <v>2.2641100000000002E-3</v>
      </c>
      <c r="AB79" s="49">
        <v>0.96933457999999995</v>
      </c>
      <c r="AC79" s="49">
        <v>0</v>
      </c>
      <c r="AD79" s="49">
        <v>0</v>
      </c>
      <c r="AE79" s="49">
        <v>0</v>
      </c>
      <c r="AF79" s="49">
        <v>0</v>
      </c>
      <c r="AG79" s="49">
        <v>0</v>
      </c>
      <c r="AH79" s="49">
        <v>22.169365490000001</v>
      </c>
      <c r="AI79" s="49">
        <v>0</v>
      </c>
      <c r="AJ79" s="49">
        <v>0</v>
      </c>
      <c r="AK79" s="49">
        <v>0</v>
      </c>
      <c r="AL79" s="49">
        <v>0</v>
      </c>
      <c r="AM79" s="49">
        <v>0.55477147999999998</v>
      </c>
      <c r="AN79" s="49">
        <v>0</v>
      </c>
      <c r="AO79" s="49">
        <v>0</v>
      </c>
      <c r="AP79" s="49">
        <v>0</v>
      </c>
      <c r="AQ79" s="49">
        <v>0</v>
      </c>
      <c r="AR79" s="49">
        <v>836.20081348999997</v>
      </c>
      <c r="AS79" s="49">
        <v>269.18682855999998</v>
      </c>
      <c r="AT79" s="49">
        <v>0</v>
      </c>
      <c r="AU79" s="49">
        <v>0</v>
      </c>
    </row>
    <row r="80" spans="1:48" ht="21" customHeight="1" x14ac:dyDescent="0.25">
      <c r="A80" s="48" t="s">
        <v>275</v>
      </c>
      <c r="B80" s="48" t="s">
        <v>592</v>
      </c>
      <c r="C80" s="49">
        <v>177402.66099999999</v>
      </c>
      <c r="D80" s="49">
        <v>2E-3</v>
      </c>
      <c r="E80" s="49">
        <v>29.217359999999999</v>
      </c>
      <c r="F80" s="49">
        <v>75.45</v>
      </c>
      <c r="G80" s="49">
        <v>0</v>
      </c>
      <c r="H80" s="49">
        <v>0</v>
      </c>
      <c r="I80" s="49">
        <v>3.2639999999999998</v>
      </c>
      <c r="J80" s="49">
        <v>177402.66099999999</v>
      </c>
      <c r="K80" s="49">
        <v>0</v>
      </c>
      <c r="L80" s="49">
        <v>0</v>
      </c>
      <c r="M80" s="49">
        <v>5.0000000000000001E-3</v>
      </c>
      <c r="N80" s="49">
        <v>723.77097279999998</v>
      </c>
      <c r="O80" s="49">
        <v>0</v>
      </c>
      <c r="P80" s="49">
        <v>28.321999999999999</v>
      </c>
      <c r="Q80" s="49">
        <v>0</v>
      </c>
      <c r="R80" s="49">
        <v>0</v>
      </c>
      <c r="S80" s="49">
        <v>0</v>
      </c>
      <c r="T80" s="49">
        <v>182.84299999999999</v>
      </c>
      <c r="U80" s="49">
        <v>0</v>
      </c>
      <c r="V80" s="49">
        <v>30</v>
      </c>
      <c r="W80" s="49">
        <v>0</v>
      </c>
      <c r="X80" s="49">
        <v>0</v>
      </c>
      <c r="Y80" s="49">
        <v>107.1</v>
      </c>
      <c r="Z80" s="49">
        <v>0</v>
      </c>
      <c r="AA80" s="49">
        <v>0.06</v>
      </c>
      <c r="AB80" s="49">
        <v>0.41</v>
      </c>
      <c r="AC80" s="49">
        <v>0</v>
      </c>
      <c r="AD80" s="49">
        <v>0</v>
      </c>
      <c r="AE80" s="49">
        <v>0</v>
      </c>
      <c r="AF80" s="49">
        <v>0</v>
      </c>
      <c r="AG80" s="49">
        <v>0</v>
      </c>
      <c r="AH80" s="49">
        <v>809</v>
      </c>
      <c r="AI80" s="49">
        <v>0</v>
      </c>
      <c r="AJ80" s="49">
        <v>0</v>
      </c>
      <c r="AK80" s="49">
        <v>0</v>
      </c>
      <c r="AL80" s="49">
        <v>1.2</v>
      </c>
      <c r="AM80" s="49">
        <v>15</v>
      </c>
      <c r="AN80" s="49">
        <v>0</v>
      </c>
      <c r="AO80" s="49">
        <v>0</v>
      </c>
      <c r="AP80" s="49">
        <v>0</v>
      </c>
      <c r="AQ80" s="49">
        <v>0</v>
      </c>
      <c r="AR80" s="49">
        <v>0.49</v>
      </c>
      <c r="AS80" s="49">
        <v>1</v>
      </c>
      <c r="AT80" s="49">
        <v>0</v>
      </c>
      <c r="AU80" s="49">
        <v>0</v>
      </c>
      <c r="AV80" s="80"/>
    </row>
    <row r="81" spans="1:47" ht="31.5" customHeight="1" x14ac:dyDescent="0.25">
      <c r="A81" s="48" t="s">
        <v>277</v>
      </c>
      <c r="B81" s="48" t="s">
        <v>508</v>
      </c>
      <c r="C81" s="51">
        <v>0</v>
      </c>
      <c r="D81" s="51">
        <v>0</v>
      </c>
      <c r="E81" s="51">
        <v>0</v>
      </c>
      <c r="F81" s="51">
        <v>0</v>
      </c>
      <c r="G81" s="51">
        <v>0</v>
      </c>
      <c r="H81" s="51">
        <v>0</v>
      </c>
      <c r="I81" s="51">
        <v>0</v>
      </c>
      <c r="J81" s="51">
        <v>0</v>
      </c>
      <c r="K81" s="51">
        <v>0</v>
      </c>
      <c r="L81" s="51">
        <v>0</v>
      </c>
      <c r="M81" s="51">
        <v>0</v>
      </c>
      <c r="N81" s="51">
        <v>0</v>
      </c>
      <c r="O81" s="51">
        <v>0</v>
      </c>
      <c r="P81" s="51">
        <v>0</v>
      </c>
      <c r="Q81" s="51">
        <v>0</v>
      </c>
      <c r="R81" s="51">
        <v>0</v>
      </c>
      <c r="S81" s="51">
        <v>0</v>
      </c>
      <c r="T81" s="51">
        <v>0</v>
      </c>
      <c r="U81" s="51">
        <v>0</v>
      </c>
      <c r="V81" s="51">
        <v>0</v>
      </c>
      <c r="W81" s="51">
        <v>0</v>
      </c>
      <c r="X81" s="51">
        <v>0</v>
      </c>
      <c r="Y81" s="51">
        <v>0</v>
      </c>
      <c r="Z81" s="51">
        <v>0</v>
      </c>
      <c r="AA81" s="51">
        <v>0</v>
      </c>
      <c r="AB81" s="51">
        <v>0</v>
      </c>
      <c r="AC81" s="51">
        <v>0</v>
      </c>
      <c r="AD81" s="51">
        <v>0</v>
      </c>
      <c r="AE81" s="51">
        <v>0</v>
      </c>
      <c r="AF81" s="51">
        <v>0</v>
      </c>
      <c r="AG81" s="51">
        <v>0</v>
      </c>
      <c r="AH81" s="51">
        <v>0</v>
      </c>
      <c r="AI81" s="51">
        <v>0</v>
      </c>
      <c r="AJ81" s="51">
        <v>0</v>
      </c>
      <c r="AK81" s="51">
        <v>0</v>
      </c>
      <c r="AL81" s="51">
        <v>0</v>
      </c>
      <c r="AM81" s="51">
        <v>0</v>
      </c>
      <c r="AN81" s="51">
        <v>0</v>
      </c>
      <c r="AO81" s="51">
        <v>0</v>
      </c>
      <c r="AP81" s="51">
        <v>0</v>
      </c>
      <c r="AQ81" s="51">
        <v>0</v>
      </c>
      <c r="AR81" s="51">
        <v>0</v>
      </c>
      <c r="AS81" s="51">
        <v>0</v>
      </c>
      <c r="AT81" s="51">
        <v>0</v>
      </c>
      <c r="AU81" s="51">
        <v>0</v>
      </c>
    </row>
    <row r="82" spans="1:47" ht="21" customHeight="1" x14ac:dyDescent="0.25">
      <c r="A82" s="48" t="s">
        <v>279</v>
      </c>
      <c r="B82" s="48" t="s">
        <v>593</v>
      </c>
      <c r="C82" s="51">
        <v>0</v>
      </c>
      <c r="D82" s="51">
        <v>0</v>
      </c>
      <c r="E82" s="51">
        <v>0</v>
      </c>
      <c r="F82" s="51">
        <v>0</v>
      </c>
      <c r="G82" s="51">
        <v>0</v>
      </c>
      <c r="H82" s="51">
        <v>0</v>
      </c>
      <c r="I82" s="51">
        <v>0</v>
      </c>
      <c r="J82" s="51">
        <v>0</v>
      </c>
      <c r="K82" s="51">
        <v>0</v>
      </c>
      <c r="L82" s="51">
        <v>0</v>
      </c>
      <c r="M82" s="51">
        <v>0</v>
      </c>
      <c r="N82" s="51">
        <v>0</v>
      </c>
      <c r="O82" s="51">
        <v>0</v>
      </c>
      <c r="P82" s="51">
        <v>0</v>
      </c>
      <c r="Q82" s="51">
        <v>0</v>
      </c>
      <c r="R82" s="51">
        <v>0</v>
      </c>
      <c r="S82" s="51">
        <v>0</v>
      </c>
      <c r="T82" s="51">
        <v>0</v>
      </c>
      <c r="U82" s="51">
        <v>0</v>
      </c>
      <c r="V82" s="51">
        <v>0</v>
      </c>
      <c r="W82" s="51">
        <v>0</v>
      </c>
      <c r="X82" s="51">
        <v>0</v>
      </c>
      <c r="Y82" s="51">
        <v>0</v>
      </c>
      <c r="Z82" s="51">
        <v>0</v>
      </c>
      <c r="AA82" s="51">
        <v>0</v>
      </c>
      <c r="AB82" s="51">
        <v>0</v>
      </c>
      <c r="AC82" s="51">
        <v>0</v>
      </c>
      <c r="AD82" s="51">
        <v>0</v>
      </c>
      <c r="AE82" s="51">
        <v>0</v>
      </c>
      <c r="AF82" s="51">
        <v>0</v>
      </c>
      <c r="AG82" s="51">
        <v>0</v>
      </c>
      <c r="AH82" s="51">
        <v>0</v>
      </c>
      <c r="AI82" s="51">
        <v>0</v>
      </c>
      <c r="AJ82" s="51">
        <v>0</v>
      </c>
      <c r="AK82" s="51">
        <v>0</v>
      </c>
      <c r="AL82" s="51">
        <v>0</v>
      </c>
      <c r="AM82" s="51">
        <v>0</v>
      </c>
      <c r="AN82" s="51">
        <v>0</v>
      </c>
      <c r="AO82" s="51">
        <v>0</v>
      </c>
      <c r="AP82" s="51">
        <v>0</v>
      </c>
      <c r="AQ82" s="51">
        <v>0</v>
      </c>
      <c r="AR82" s="51">
        <v>0</v>
      </c>
      <c r="AS82" s="51">
        <v>0</v>
      </c>
      <c r="AT82" s="51">
        <v>0</v>
      </c>
      <c r="AU82" s="51">
        <v>0</v>
      </c>
    </row>
    <row r="83" spans="1:47" ht="12.75" customHeight="1" x14ac:dyDescent="0.25">
      <c r="A83" s="48" t="s">
        <v>281</v>
      </c>
      <c r="B83" s="48" t="s">
        <v>594</v>
      </c>
      <c r="C83" s="49">
        <v>13921158.611957481</v>
      </c>
      <c r="D83" s="49">
        <v>0</v>
      </c>
      <c r="E83" s="49">
        <v>18205.196441330001</v>
      </c>
      <c r="F83" s="49">
        <v>34210.65544722</v>
      </c>
      <c r="G83" s="49">
        <v>0</v>
      </c>
      <c r="H83" s="49">
        <v>0</v>
      </c>
      <c r="I83" s="49">
        <v>5834829.2713698698</v>
      </c>
      <c r="J83" s="49">
        <v>1269528.7358723301</v>
      </c>
      <c r="K83" s="49">
        <v>0</v>
      </c>
      <c r="L83" s="49">
        <v>0</v>
      </c>
      <c r="M83" s="49">
        <v>0</v>
      </c>
      <c r="N83" s="49">
        <v>45699.151881680002</v>
      </c>
      <c r="O83" s="49">
        <v>0</v>
      </c>
      <c r="P83" s="49">
        <v>27149.760134839998</v>
      </c>
      <c r="Q83" s="49">
        <v>0</v>
      </c>
      <c r="R83" s="49">
        <v>0</v>
      </c>
      <c r="S83" s="49">
        <v>0</v>
      </c>
      <c r="T83" s="49">
        <v>3484.9679999999998</v>
      </c>
      <c r="U83" s="49">
        <v>0</v>
      </c>
      <c r="V83" s="49">
        <v>116.9</v>
      </c>
      <c r="W83" s="49">
        <v>0</v>
      </c>
      <c r="X83" s="49">
        <v>0</v>
      </c>
      <c r="Y83" s="49">
        <v>69946.14388797</v>
      </c>
      <c r="Z83" s="49">
        <v>0</v>
      </c>
      <c r="AA83" s="49">
        <v>34.21</v>
      </c>
      <c r="AB83" s="49">
        <v>11178.833693</v>
      </c>
      <c r="AC83" s="49">
        <v>0</v>
      </c>
      <c r="AD83" s="49">
        <v>0</v>
      </c>
      <c r="AE83" s="49">
        <v>0</v>
      </c>
      <c r="AF83" s="49">
        <v>0</v>
      </c>
      <c r="AG83" s="49">
        <v>0</v>
      </c>
      <c r="AH83" s="49">
        <v>59786.58269825</v>
      </c>
      <c r="AI83" s="49">
        <v>0</v>
      </c>
      <c r="AJ83" s="49">
        <v>0</v>
      </c>
      <c r="AK83" s="49">
        <v>0</v>
      </c>
      <c r="AL83" s="49">
        <v>2.2000000000000002</v>
      </c>
      <c r="AM83" s="49">
        <v>38829.665000000001</v>
      </c>
      <c r="AN83" s="49">
        <v>0</v>
      </c>
      <c r="AO83" s="49">
        <v>0</v>
      </c>
      <c r="AP83" s="49">
        <v>0</v>
      </c>
      <c r="AQ83" s="49">
        <v>0</v>
      </c>
      <c r="AR83" s="49">
        <v>3623194.5780220004</v>
      </c>
      <c r="AS83" s="49">
        <v>2884961.759509</v>
      </c>
      <c r="AT83" s="49">
        <v>0</v>
      </c>
      <c r="AU83" s="49">
        <v>0</v>
      </c>
    </row>
    <row r="84" spans="1:47" ht="12.75" customHeight="1" x14ac:dyDescent="0.25">
      <c r="A84" s="48" t="s">
        <v>283</v>
      </c>
      <c r="B84" s="48" t="s">
        <v>595</v>
      </c>
      <c r="C84" s="49">
        <v>35.494006590000005</v>
      </c>
      <c r="D84" s="49">
        <v>0</v>
      </c>
      <c r="E84" s="49">
        <v>0</v>
      </c>
      <c r="F84" s="49">
        <v>0</v>
      </c>
      <c r="G84" s="49">
        <v>0</v>
      </c>
      <c r="H84" s="49">
        <v>0</v>
      </c>
      <c r="I84" s="49">
        <v>5.0999999999999997E-2</v>
      </c>
      <c r="J84" s="49">
        <v>0</v>
      </c>
      <c r="K84" s="49">
        <v>0</v>
      </c>
      <c r="L84" s="49">
        <v>0</v>
      </c>
      <c r="M84" s="49">
        <v>0</v>
      </c>
      <c r="N84" s="49">
        <v>4.0000000000000002E-4</v>
      </c>
      <c r="O84" s="49">
        <v>0</v>
      </c>
      <c r="P84" s="49">
        <v>0</v>
      </c>
      <c r="Q84" s="49">
        <v>0</v>
      </c>
      <c r="R84" s="49">
        <v>0</v>
      </c>
      <c r="S84" s="49">
        <v>0</v>
      </c>
      <c r="T84" s="49">
        <v>0</v>
      </c>
      <c r="U84" s="49">
        <v>0</v>
      </c>
      <c r="V84" s="49">
        <v>0</v>
      </c>
      <c r="W84" s="49">
        <v>0</v>
      </c>
      <c r="X84" s="49">
        <v>0</v>
      </c>
      <c r="Y84" s="49">
        <v>0</v>
      </c>
      <c r="Z84" s="49">
        <v>0</v>
      </c>
      <c r="AA84" s="49">
        <v>0</v>
      </c>
      <c r="AB84" s="49">
        <v>0</v>
      </c>
      <c r="AC84" s="49">
        <v>0</v>
      </c>
      <c r="AD84" s="49">
        <v>0</v>
      </c>
      <c r="AE84" s="49">
        <v>0</v>
      </c>
      <c r="AF84" s="49">
        <v>0</v>
      </c>
      <c r="AG84" s="49">
        <v>0</v>
      </c>
      <c r="AH84" s="49">
        <v>0</v>
      </c>
      <c r="AI84" s="49">
        <v>0</v>
      </c>
      <c r="AJ84" s="49">
        <v>0</v>
      </c>
      <c r="AK84" s="49">
        <v>0</v>
      </c>
      <c r="AL84" s="49">
        <v>0</v>
      </c>
      <c r="AM84" s="49">
        <v>0</v>
      </c>
      <c r="AN84" s="49">
        <v>0</v>
      </c>
      <c r="AO84" s="49">
        <v>0</v>
      </c>
      <c r="AP84" s="49">
        <v>0</v>
      </c>
      <c r="AQ84" s="49">
        <v>0</v>
      </c>
      <c r="AR84" s="49">
        <v>34.947763350000002</v>
      </c>
      <c r="AS84" s="49">
        <v>0.49484324000000002</v>
      </c>
      <c r="AT84" s="49">
        <v>0</v>
      </c>
      <c r="AU84" s="49">
        <v>0</v>
      </c>
    </row>
    <row r="85" spans="1:47" ht="12.75" customHeight="1" x14ac:dyDescent="0.25">
      <c r="A85" s="48" t="s">
        <v>293</v>
      </c>
      <c r="B85" s="48" t="s">
        <v>689</v>
      </c>
      <c r="C85" s="49">
        <v>85.202279499999989</v>
      </c>
      <c r="D85" s="49">
        <v>0</v>
      </c>
      <c r="E85" s="49">
        <v>4.0799999999999999E-6</v>
      </c>
      <c r="F85" s="49">
        <v>0.19991018999999999</v>
      </c>
      <c r="G85" s="49">
        <v>0</v>
      </c>
      <c r="H85" s="49">
        <v>0</v>
      </c>
      <c r="I85" s="49">
        <v>0.18684995000000001</v>
      </c>
      <c r="J85" s="49">
        <v>0.32226780999999999</v>
      </c>
      <c r="K85" s="49">
        <v>0</v>
      </c>
      <c r="L85" s="49">
        <v>0</v>
      </c>
      <c r="M85" s="49">
        <v>0</v>
      </c>
      <c r="N85" s="49">
        <v>0</v>
      </c>
      <c r="O85" s="49">
        <v>0</v>
      </c>
      <c r="P85" s="49">
        <v>0.29831782000000001</v>
      </c>
      <c r="Q85" s="49">
        <v>0</v>
      </c>
      <c r="R85" s="49">
        <v>0</v>
      </c>
      <c r="S85" s="49">
        <v>0</v>
      </c>
      <c r="T85" s="49">
        <v>0</v>
      </c>
      <c r="U85" s="49">
        <v>0</v>
      </c>
      <c r="V85" s="49">
        <v>6.8250000000000005E-2</v>
      </c>
      <c r="W85" s="49">
        <v>0</v>
      </c>
      <c r="X85" s="49">
        <v>0</v>
      </c>
      <c r="Y85" s="49">
        <v>1.31822309</v>
      </c>
      <c r="Z85" s="49">
        <v>0</v>
      </c>
      <c r="AA85" s="49">
        <v>1.511E-3</v>
      </c>
      <c r="AB85" s="49">
        <v>1.69223181</v>
      </c>
      <c r="AC85" s="49">
        <v>0</v>
      </c>
      <c r="AD85" s="49">
        <v>0</v>
      </c>
      <c r="AE85" s="49">
        <v>0</v>
      </c>
      <c r="AF85" s="49">
        <v>0</v>
      </c>
      <c r="AG85" s="49">
        <v>0</v>
      </c>
      <c r="AH85" s="49">
        <v>1.2879128899999999</v>
      </c>
      <c r="AI85" s="49">
        <v>0</v>
      </c>
      <c r="AJ85" s="49">
        <v>0</v>
      </c>
      <c r="AK85" s="49">
        <v>0</v>
      </c>
      <c r="AL85" s="49">
        <v>0</v>
      </c>
      <c r="AM85" s="49">
        <v>2.12613948</v>
      </c>
      <c r="AN85" s="49">
        <v>0</v>
      </c>
      <c r="AO85" s="49">
        <v>0</v>
      </c>
      <c r="AP85" s="49">
        <v>0</v>
      </c>
      <c r="AQ85" s="49">
        <v>0</v>
      </c>
      <c r="AR85" s="49">
        <v>46.370422690000005</v>
      </c>
      <c r="AS85" s="49">
        <v>31.330238690000002</v>
      </c>
      <c r="AT85" s="49">
        <v>0</v>
      </c>
      <c r="AU85" s="49">
        <v>0</v>
      </c>
    </row>
    <row r="86" spans="1:47" ht="21.6" customHeight="1" x14ac:dyDescent="0.25">
      <c r="A86" s="48" t="s">
        <v>295</v>
      </c>
      <c r="B86" s="48" t="s">
        <v>690</v>
      </c>
      <c r="C86" s="49">
        <v>610.28213047999998</v>
      </c>
      <c r="D86" s="49">
        <v>0</v>
      </c>
      <c r="E86" s="49">
        <v>0</v>
      </c>
      <c r="F86" s="49">
        <v>2.7199999999999998E-6</v>
      </c>
      <c r="G86" s="49">
        <v>0</v>
      </c>
      <c r="H86" s="49">
        <v>0</v>
      </c>
      <c r="I86" s="49">
        <v>2.0685000000000001E-4</v>
      </c>
      <c r="J86" s="49">
        <v>160.71545664999999</v>
      </c>
      <c r="K86" s="49">
        <v>0</v>
      </c>
      <c r="L86" s="49">
        <v>0</v>
      </c>
      <c r="M86" s="49">
        <v>0</v>
      </c>
      <c r="N86" s="49">
        <v>30.085912100000002</v>
      </c>
      <c r="O86" s="49">
        <v>0</v>
      </c>
      <c r="P86" s="49">
        <v>1.457403E-2</v>
      </c>
      <c r="Q86" s="49">
        <v>0</v>
      </c>
      <c r="R86" s="49">
        <v>0</v>
      </c>
      <c r="S86" s="49">
        <v>0</v>
      </c>
      <c r="T86" s="49">
        <v>0</v>
      </c>
      <c r="U86" s="49">
        <v>0</v>
      </c>
      <c r="V86" s="49">
        <v>0</v>
      </c>
      <c r="W86" s="49">
        <v>0</v>
      </c>
      <c r="X86" s="49">
        <v>0</v>
      </c>
      <c r="Y86" s="49">
        <v>2.4766409999999999E-2</v>
      </c>
      <c r="Z86" s="49">
        <v>0</v>
      </c>
      <c r="AA86" s="49">
        <v>0</v>
      </c>
      <c r="AB86" s="49">
        <v>0</v>
      </c>
      <c r="AC86" s="49">
        <v>0</v>
      </c>
      <c r="AD86" s="49">
        <v>0</v>
      </c>
      <c r="AE86" s="49">
        <v>0</v>
      </c>
      <c r="AF86" s="49">
        <v>0</v>
      </c>
      <c r="AG86" s="49">
        <v>0</v>
      </c>
      <c r="AH86" s="49">
        <v>2.4267687799999997</v>
      </c>
      <c r="AI86" s="49">
        <v>0</v>
      </c>
      <c r="AJ86" s="49">
        <v>0</v>
      </c>
      <c r="AK86" s="49">
        <v>0</v>
      </c>
      <c r="AL86" s="49">
        <v>0</v>
      </c>
      <c r="AM86" s="49">
        <v>6.7364199999999999E-3</v>
      </c>
      <c r="AN86" s="49">
        <v>0</v>
      </c>
      <c r="AO86" s="49">
        <v>0</v>
      </c>
      <c r="AP86" s="49">
        <v>0</v>
      </c>
      <c r="AQ86" s="49">
        <v>0</v>
      </c>
      <c r="AR86" s="49">
        <v>188.10175394999999</v>
      </c>
      <c r="AS86" s="49">
        <v>228.90595257000001</v>
      </c>
      <c r="AT86" s="49">
        <v>0</v>
      </c>
      <c r="AU86" s="49">
        <v>0</v>
      </c>
    </row>
    <row r="87" spans="1:47" ht="21.6" customHeight="1" x14ac:dyDescent="0.25">
      <c r="A87" s="48" t="s">
        <v>298</v>
      </c>
      <c r="B87" s="48" t="s">
        <v>691</v>
      </c>
      <c r="C87" s="49">
        <v>0.14746000000000001</v>
      </c>
      <c r="D87" s="49">
        <v>0</v>
      </c>
      <c r="E87" s="49">
        <v>0</v>
      </c>
      <c r="F87" s="49">
        <v>0</v>
      </c>
      <c r="G87" s="49">
        <v>0</v>
      </c>
      <c r="H87" s="49">
        <v>0</v>
      </c>
      <c r="I87" s="49">
        <v>1E-3</v>
      </c>
      <c r="J87" s="49">
        <v>0</v>
      </c>
      <c r="K87" s="49">
        <v>0</v>
      </c>
      <c r="L87" s="49">
        <v>0</v>
      </c>
      <c r="M87" s="49">
        <v>0</v>
      </c>
      <c r="N87" s="49">
        <v>0</v>
      </c>
      <c r="O87" s="49">
        <v>0</v>
      </c>
      <c r="P87" s="49">
        <v>5.9999999999999995E-4</v>
      </c>
      <c r="Q87" s="49">
        <v>0</v>
      </c>
      <c r="R87" s="49">
        <v>0</v>
      </c>
      <c r="S87" s="49">
        <v>0</v>
      </c>
      <c r="T87" s="49">
        <v>0</v>
      </c>
      <c r="U87" s="49">
        <v>0</v>
      </c>
      <c r="V87" s="49">
        <v>0</v>
      </c>
      <c r="W87" s="49">
        <v>0</v>
      </c>
      <c r="X87" s="49">
        <v>0</v>
      </c>
      <c r="Y87" s="49">
        <v>2.9999999999999997E-4</v>
      </c>
      <c r="Z87" s="49">
        <v>0</v>
      </c>
      <c r="AA87" s="49">
        <v>0</v>
      </c>
      <c r="AB87" s="49">
        <v>0</v>
      </c>
      <c r="AC87" s="49">
        <v>0</v>
      </c>
      <c r="AD87" s="49">
        <v>0</v>
      </c>
      <c r="AE87" s="49">
        <v>0</v>
      </c>
      <c r="AF87" s="49">
        <v>0</v>
      </c>
      <c r="AG87" s="49">
        <v>0</v>
      </c>
      <c r="AH87" s="49">
        <v>8.0000000000000004E-4</v>
      </c>
      <c r="AI87" s="49">
        <v>0</v>
      </c>
      <c r="AJ87" s="49">
        <v>0</v>
      </c>
      <c r="AK87" s="49">
        <v>0</v>
      </c>
      <c r="AL87" s="49">
        <v>0</v>
      </c>
      <c r="AM87" s="49">
        <v>0</v>
      </c>
      <c r="AN87" s="49">
        <v>0</v>
      </c>
      <c r="AO87" s="49">
        <v>0</v>
      </c>
      <c r="AP87" s="49">
        <v>0</v>
      </c>
      <c r="AQ87" s="49">
        <v>0</v>
      </c>
      <c r="AR87" s="49">
        <v>0.14476</v>
      </c>
      <c r="AS87" s="49">
        <v>0</v>
      </c>
      <c r="AT87" s="49">
        <v>0</v>
      </c>
      <c r="AU87" s="49">
        <v>0</v>
      </c>
    </row>
    <row r="88" spans="1:47" ht="21.6" customHeight="1" x14ac:dyDescent="0.25">
      <c r="A88" s="48" t="s">
        <v>302</v>
      </c>
      <c r="B88" s="48" t="s">
        <v>692</v>
      </c>
      <c r="C88" s="49">
        <v>64.48312541</v>
      </c>
      <c r="D88" s="49">
        <v>0</v>
      </c>
      <c r="E88" s="49">
        <v>0</v>
      </c>
      <c r="F88" s="49">
        <v>0</v>
      </c>
      <c r="G88" s="49">
        <v>0</v>
      </c>
      <c r="H88" s="49">
        <v>0</v>
      </c>
      <c r="I88" s="49">
        <v>2.512E-5</v>
      </c>
      <c r="J88" s="49">
        <v>22.99351115</v>
      </c>
      <c r="K88" s="49">
        <v>0</v>
      </c>
      <c r="L88" s="49">
        <v>0</v>
      </c>
      <c r="M88" s="49">
        <v>0</v>
      </c>
      <c r="N88" s="49">
        <v>0</v>
      </c>
      <c r="O88" s="49">
        <v>0</v>
      </c>
      <c r="P88" s="49">
        <v>5.7403E-4</v>
      </c>
      <c r="Q88" s="49">
        <v>0</v>
      </c>
      <c r="R88" s="49">
        <v>0</v>
      </c>
      <c r="S88" s="49">
        <v>0</v>
      </c>
      <c r="T88" s="49">
        <v>0</v>
      </c>
      <c r="U88" s="49">
        <v>0</v>
      </c>
      <c r="V88" s="49">
        <v>0</v>
      </c>
      <c r="W88" s="49">
        <v>0</v>
      </c>
      <c r="X88" s="49">
        <v>0</v>
      </c>
      <c r="Y88" s="49">
        <v>0</v>
      </c>
      <c r="Z88" s="49">
        <v>0</v>
      </c>
      <c r="AA88" s="49">
        <v>0</v>
      </c>
      <c r="AB88" s="49">
        <v>0</v>
      </c>
      <c r="AC88" s="49">
        <v>0</v>
      </c>
      <c r="AD88" s="49">
        <v>0</v>
      </c>
      <c r="AE88" s="49">
        <v>0</v>
      </c>
      <c r="AF88" s="49">
        <v>0</v>
      </c>
      <c r="AG88" s="49">
        <v>0</v>
      </c>
      <c r="AH88" s="49">
        <v>1.2842799999999999</v>
      </c>
      <c r="AI88" s="49">
        <v>0</v>
      </c>
      <c r="AJ88" s="49">
        <v>0</v>
      </c>
      <c r="AK88" s="49">
        <v>0</v>
      </c>
      <c r="AL88" s="49">
        <v>0</v>
      </c>
      <c r="AM88" s="49">
        <v>0</v>
      </c>
      <c r="AN88" s="49">
        <v>0</v>
      </c>
      <c r="AO88" s="49">
        <v>0</v>
      </c>
      <c r="AP88" s="49">
        <v>0</v>
      </c>
      <c r="AQ88" s="49">
        <v>0</v>
      </c>
      <c r="AR88" s="49">
        <v>40.204735110000001</v>
      </c>
      <c r="AS88" s="49">
        <v>0</v>
      </c>
      <c r="AT88" s="49">
        <v>0</v>
      </c>
      <c r="AU88" s="49">
        <v>0</v>
      </c>
    </row>
    <row r="89" spans="1:47" ht="21.6" customHeight="1" x14ac:dyDescent="0.25">
      <c r="A89" s="48" t="s">
        <v>305</v>
      </c>
      <c r="B89" s="48" t="s">
        <v>693</v>
      </c>
      <c r="C89" s="49">
        <v>669.26729514999988</v>
      </c>
      <c r="D89" s="49">
        <v>0</v>
      </c>
      <c r="E89" s="49">
        <v>0</v>
      </c>
      <c r="F89" s="49">
        <v>6.479095E-2</v>
      </c>
      <c r="G89" s="49">
        <v>0</v>
      </c>
      <c r="H89" s="49">
        <v>0</v>
      </c>
      <c r="I89" s="49">
        <v>0.47815412000000002</v>
      </c>
      <c r="J89" s="49">
        <v>325.50469382</v>
      </c>
      <c r="K89" s="49">
        <v>0</v>
      </c>
      <c r="L89" s="49">
        <v>0</v>
      </c>
      <c r="M89" s="49">
        <v>0</v>
      </c>
      <c r="N89" s="49">
        <v>57.867716010000002</v>
      </c>
      <c r="O89" s="49">
        <v>0</v>
      </c>
      <c r="P89" s="49">
        <v>9.2730030000000005E-2</v>
      </c>
      <c r="Q89" s="49">
        <v>0</v>
      </c>
      <c r="R89" s="49">
        <v>0</v>
      </c>
      <c r="S89" s="49">
        <v>0</v>
      </c>
      <c r="T89" s="49">
        <v>0</v>
      </c>
      <c r="U89" s="49">
        <v>0</v>
      </c>
      <c r="V89" s="49">
        <v>0</v>
      </c>
      <c r="W89" s="49">
        <v>0</v>
      </c>
      <c r="X89" s="49">
        <v>0</v>
      </c>
      <c r="Y89" s="49">
        <v>0.24772058999999999</v>
      </c>
      <c r="Z89" s="49">
        <v>0</v>
      </c>
      <c r="AA89" s="49">
        <v>0</v>
      </c>
      <c r="AB89" s="49">
        <v>7.2912989999999997E-2</v>
      </c>
      <c r="AC89" s="49">
        <v>0</v>
      </c>
      <c r="AD89" s="49">
        <v>0</v>
      </c>
      <c r="AE89" s="49">
        <v>0</v>
      </c>
      <c r="AF89" s="49">
        <v>0</v>
      </c>
      <c r="AG89" s="49">
        <v>0</v>
      </c>
      <c r="AH89" s="49">
        <v>1.2686882000000002</v>
      </c>
      <c r="AI89" s="49">
        <v>0</v>
      </c>
      <c r="AJ89" s="49">
        <v>0</v>
      </c>
      <c r="AK89" s="49">
        <v>0</v>
      </c>
      <c r="AL89" s="49">
        <v>0</v>
      </c>
      <c r="AM89" s="49">
        <v>4.4540170000000004E-2</v>
      </c>
      <c r="AN89" s="49">
        <v>0</v>
      </c>
      <c r="AO89" s="49">
        <v>0</v>
      </c>
      <c r="AP89" s="49">
        <v>0</v>
      </c>
      <c r="AQ89" s="49">
        <v>0</v>
      </c>
      <c r="AR89" s="49">
        <v>119.66479593999999</v>
      </c>
      <c r="AS89" s="49">
        <v>163.96055233000001</v>
      </c>
      <c r="AT89" s="49">
        <v>0</v>
      </c>
      <c r="AU89" s="49">
        <v>0</v>
      </c>
    </row>
    <row r="90" spans="1:47" ht="21.6" customHeight="1" x14ac:dyDescent="0.25">
      <c r="A90" s="48" t="s">
        <v>307</v>
      </c>
      <c r="B90" s="48" t="s">
        <v>694</v>
      </c>
      <c r="C90" s="49">
        <v>182.47542095</v>
      </c>
      <c r="D90" s="49">
        <v>0</v>
      </c>
      <c r="E90" s="49">
        <v>0</v>
      </c>
      <c r="F90" s="49">
        <v>1.34497E-3</v>
      </c>
      <c r="G90" s="49">
        <v>0</v>
      </c>
      <c r="H90" s="49">
        <v>0</v>
      </c>
      <c r="I90" s="49">
        <v>3.4096710000000002E-2</v>
      </c>
      <c r="J90" s="49">
        <v>4.7370269399999998</v>
      </c>
      <c r="K90" s="49">
        <v>0</v>
      </c>
      <c r="L90" s="49">
        <v>0</v>
      </c>
      <c r="M90" s="49">
        <v>0</v>
      </c>
      <c r="N90" s="49">
        <v>9.0073717800000015</v>
      </c>
      <c r="O90" s="49">
        <v>0</v>
      </c>
      <c r="P90" s="49">
        <v>9.7272000000000001E-3</v>
      </c>
      <c r="Q90" s="49">
        <v>0</v>
      </c>
      <c r="R90" s="49">
        <v>0</v>
      </c>
      <c r="S90" s="49">
        <v>0</v>
      </c>
      <c r="T90" s="49">
        <v>0.30599999999999999</v>
      </c>
      <c r="U90" s="49">
        <v>0</v>
      </c>
      <c r="V90" s="49">
        <v>0</v>
      </c>
      <c r="W90" s="49">
        <v>0</v>
      </c>
      <c r="X90" s="49">
        <v>0</v>
      </c>
      <c r="Y90" s="49">
        <v>2.5000000000000001E-4</v>
      </c>
      <c r="Z90" s="49">
        <v>0</v>
      </c>
      <c r="AA90" s="49">
        <v>0</v>
      </c>
      <c r="AB90" s="49">
        <v>0</v>
      </c>
      <c r="AC90" s="49">
        <v>0</v>
      </c>
      <c r="AD90" s="49">
        <v>0</v>
      </c>
      <c r="AE90" s="49">
        <v>0</v>
      </c>
      <c r="AF90" s="49">
        <v>0</v>
      </c>
      <c r="AG90" s="49">
        <v>0</v>
      </c>
      <c r="AH90" s="49">
        <v>0.69811807000000003</v>
      </c>
      <c r="AI90" s="49">
        <v>0</v>
      </c>
      <c r="AJ90" s="49">
        <v>0</v>
      </c>
      <c r="AK90" s="49">
        <v>0</v>
      </c>
      <c r="AL90" s="49">
        <v>0</v>
      </c>
      <c r="AM90" s="49">
        <v>3.0915000000000001E-3</v>
      </c>
      <c r="AN90" s="49">
        <v>0</v>
      </c>
      <c r="AO90" s="49">
        <v>0</v>
      </c>
      <c r="AP90" s="49">
        <v>0</v>
      </c>
      <c r="AQ90" s="49">
        <v>0</v>
      </c>
      <c r="AR90" s="49">
        <v>158.37277331999999</v>
      </c>
      <c r="AS90" s="49">
        <v>9.3056204600000001</v>
      </c>
      <c r="AT90" s="49">
        <v>0</v>
      </c>
      <c r="AU90" s="49">
        <v>0</v>
      </c>
    </row>
    <row r="91" spans="1:47" ht="21.6" customHeight="1" x14ac:dyDescent="0.25">
      <c r="A91" s="48" t="s">
        <v>309</v>
      </c>
      <c r="B91" s="48" t="s">
        <v>695</v>
      </c>
      <c r="C91" s="49">
        <v>102.49610007999999</v>
      </c>
      <c r="D91" s="49">
        <v>0</v>
      </c>
      <c r="E91" s="49">
        <v>1.3599999999999999E-6</v>
      </c>
      <c r="F91" s="49">
        <v>0</v>
      </c>
      <c r="G91" s="49">
        <v>0</v>
      </c>
      <c r="H91" s="49">
        <v>0</v>
      </c>
      <c r="I91" s="49">
        <v>0.37086867000000001</v>
      </c>
      <c r="J91" s="49">
        <v>31.34784432</v>
      </c>
      <c r="K91" s="49">
        <v>0</v>
      </c>
      <c r="L91" s="49">
        <v>0</v>
      </c>
      <c r="M91" s="49">
        <v>0</v>
      </c>
      <c r="N91" s="49">
        <v>0.62008138000000002</v>
      </c>
      <c r="O91" s="49">
        <v>0</v>
      </c>
      <c r="P91" s="49">
        <v>2.1906200000000001E-2</v>
      </c>
      <c r="Q91" s="49">
        <v>0</v>
      </c>
      <c r="R91" s="49">
        <v>0</v>
      </c>
      <c r="S91" s="49">
        <v>0</v>
      </c>
      <c r="T91" s="49">
        <v>0</v>
      </c>
      <c r="U91" s="49">
        <v>0</v>
      </c>
      <c r="V91" s="49">
        <v>0</v>
      </c>
      <c r="W91" s="49">
        <v>0</v>
      </c>
      <c r="X91" s="49">
        <v>0</v>
      </c>
      <c r="Y91" s="49">
        <v>5.0585500000000002E-3</v>
      </c>
      <c r="Z91" s="49">
        <v>0</v>
      </c>
      <c r="AA91" s="49">
        <v>0</v>
      </c>
      <c r="AB91" s="49">
        <v>5.4651999999999999E-2</v>
      </c>
      <c r="AC91" s="49">
        <v>0</v>
      </c>
      <c r="AD91" s="49">
        <v>0</v>
      </c>
      <c r="AE91" s="49">
        <v>0</v>
      </c>
      <c r="AF91" s="49">
        <v>0</v>
      </c>
      <c r="AG91" s="49">
        <v>0</v>
      </c>
      <c r="AH91" s="49">
        <v>2.0534980000000001E-2</v>
      </c>
      <c r="AI91" s="49">
        <v>0</v>
      </c>
      <c r="AJ91" s="49">
        <v>0</v>
      </c>
      <c r="AK91" s="49">
        <v>0</v>
      </c>
      <c r="AL91" s="49">
        <v>0</v>
      </c>
      <c r="AM91" s="49">
        <v>0</v>
      </c>
      <c r="AN91" s="49">
        <v>0</v>
      </c>
      <c r="AO91" s="49">
        <v>0</v>
      </c>
      <c r="AP91" s="49">
        <v>0</v>
      </c>
      <c r="AQ91" s="49">
        <v>0</v>
      </c>
      <c r="AR91" s="49">
        <v>41.79226834</v>
      </c>
      <c r="AS91" s="49">
        <v>28.262884280000002</v>
      </c>
      <c r="AT91" s="49">
        <v>0</v>
      </c>
      <c r="AU91" s="49">
        <v>0</v>
      </c>
    </row>
    <row r="92" spans="1:47" ht="21.6" customHeight="1" x14ac:dyDescent="0.25">
      <c r="A92" s="48" t="s">
        <v>315</v>
      </c>
      <c r="B92" s="48" t="s">
        <v>696</v>
      </c>
      <c r="C92" s="49">
        <v>50.984176910000002</v>
      </c>
      <c r="D92" s="49">
        <v>0</v>
      </c>
      <c r="E92" s="49">
        <v>0</v>
      </c>
      <c r="F92" s="49">
        <v>1.26497E-3</v>
      </c>
      <c r="G92" s="49">
        <v>0</v>
      </c>
      <c r="H92" s="49">
        <v>0</v>
      </c>
      <c r="I92" s="49">
        <v>3.4096710000000002E-2</v>
      </c>
      <c r="J92" s="49">
        <v>7.2198E-4</v>
      </c>
      <c r="K92" s="49">
        <v>0</v>
      </c>
      <c r="L92" s="49">
        <v>0</v>
      </c>
      <c r="M92" s="49">
        <v>0</v>
      </c>
      <c r="N92" s="49">
        <v>0.84161037999999999</v>
      </c>
      <c r="O92" s="49">
        <v>0</v>
      </c>
      <c r="P92" s="49">
        <v>0</v>
      </c>
      <c r="Q92" s="49">
        <v>0</v>
      </c>
      <c r="R92" s="49">
        <v>0</v>
      </c>
      <c r="S92" s="49">
        <v>0</v>
      </c>
      <c r="T92" s="49">
        <v>0</v>
      </c>
      <c r="U92" s="49">
        <v>0</v>
      </c>
      <c r="V92" s="49">
        <v>0</v>
      </c>
      <c r="W92" s="49">
        <v>0</v>
      </c>
      <c r="X92" s="49">
        <v>0</v>
      </c>
      <c r="Y92" s="49">
        <v>0</v>
      </c>
      <c r="Z92" s="49">
        <v>0</v>
      </c>
      <c r="AA92" s="49">
        <v>0</v>
      </c>
      <c r="AB92" s="49">
        <v>0</v>
      </c>
      <c r="AC92" s="49">
        <v>0</v>
      </c>
      <c r="AD92" s="49">
        <v>0</v>
      </c>
      <c r="AE92" s="49">
        <v>0</v>
      </c>
      <c r="AF92" s="49">
        <v>0</v>
      </c>
      <c r="AG92" s="49">
        <v>0</v>
      </c>
      <c r="AH92" s="49">
        <v>0</v>
      </c>
      <c r="AI92" s="49">
        <v>0</v>
      </c>
      <c r="AJ92" s="49">
        <v>0</v>
      </c>
      <c r="AK92" s="49">
        <v>0</v>
      </c>
      <c r="AL92" s="49">
        <v>0</v>
      </c>
      <c r="AM92" s="49">
        <v>0</v>
      </c>
      <c r="AN92" s="49">
        <v>0</v>
      </c>
      <c r="AO92" s="49">
        <v>0</v>
      </c>
      <c r="AP92" s="49">
        <v>0</v>
      </c>
      <c r="AQ92" s="49">
        <v>0</v>
      </c>
      <c r="AR92" s="49">
        <v>50.106482870000001</v>
      </c>
      <c r="AS92" s="49">
        <v>0</v>
      </c>
      <c r="AT92" s="49">
        <v>0</v>
      </c>
      <c r="AU92" s="49">
        <v>0</v>
      </c>
    </row>
    <row r="93" spans="1:47" ht="8.4" customHeight="1" x14ac:dyDescent="0.25">
      <c r="A93" s="25"/>
      <c r="B93" s="25"/>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row>
    <row r="94" spans="1:47" s="83" customFormat="1" ht="15" customHeight="1" x14ac:dyDescent="0.2">
      <c r="A94" s="137" t="s">
        <v>721</v>
      </c>
      <c r="B94" s="137"/>
      <c r="C94" s="137"/>
      <c r="D94" s="137"/>
    </row>
    <row r="95" spans="1:47" ht="13.2" customHeight="1" x14ac:dyDescent="0.25">
      <c r="A95" s="125" t="s">
        <v>709</v>
      </c>
      <c r="B95" s="83"/>
      <c r="C95" s="83"/>
      <c r="D95" s="83"/>
    </row>
  </sheetData>
  <mergeCells count="2">
    <mergeCell ref="A1:O1"/>
    <mergeCell ref="A94:D94"/>
  </mergeCells>
  <pageMargins left="0.74803149606299213" right="0.74803149606299213" top="0.98425196850393704" bottom="0.98425196850393704" header="0.51181102362204722" footer="0.51181102362204722"/>
  <pageSetup paperSize="9" scale="50" orientation="landscape" horizontalDpi="4294967293" r:id="rId1"/>
  <headerFooter alignWithMargins="0"/>
  <ignoredErrors>
    <ignoredError sqref="A4:B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pane xSplit="2" ySplit="4" topLeftCell="C5" activePane="bottomRight" state="frozen"/>
      <selection sqref="A1:E1"/>
      <selection pane="topRight" sqref="A1:E1"/>
      <selection pane="bottomLeft" sqref="A1:E1"/>
      <selection pane="bottomRight" sqref="A1:I1"/>
    </sheetView>
  </sheetViews>
  <sheetFormatPr defaultColWidth="9.109375" defaultRowHeight="13.2" x14ac:dyDescent="0.25"/>
  <cols>
    <col min="1" max="1" width="9.109375" style="6"/>
    <col min="2" max="2" width="47.5546875" style="6" customWidth="1"/>
    <col min="3" max="9" width="13" style="6" customWidth="1"/>
    <col min="10" max="16384" width="9.109375" style="6"/>
  </cols>
  <sheetData>
    <row r="1" spans="1:9" ht="15.6" x14ac:dyDescent="0.25">
      <c r="A1" s="136" t="s">
        <v>731</v>
      </c>
      <c r="B1" s="136"/>
      <c r="C1" s="136"/>
      <c r="D1" s="136"/>
      <c r="E1" s="136"/>
      <c r="F1" s="136"/>
      <c r="G1" s="136"/>
      <c r="H1" s="136"/>
      <c r="I1" s="136"/>
    </row>
    <row r="2" spans="1:9" ht="15.6" x14ac:dyDescent="0.25">
      <c r="A2" s="36"/>
      <c r="B2" s="36"/>
      <c r="C2" s="36"/>
      <c r="D2" s="36"/>
      <c r="E2" s="36"/>
      <c r="F2" s="36"/>
      <c r="G2" s="36"/>
      <c r="H2" s="36"/>
      <c r="I2" s="27" t="s">
        <v>0</v>
      </c>
    </row>
    <row r="3" spans="1:9" ht="64.8" x14ac:dyDescent="0.25">
      <c r="A3" s="54" t="s">
        <v>12</v>
      </c>
      <c r="B3" s="54" t="s">
        <v>13</v>
      </c>
      <c r="C3" s="54" t="s">
        <v>596</v>
      </c>
      <c r="D3" s="54" t="s">
        <v>597</v>
      </c>
      <c r="E3" s="52" t="s">
        <v>598</v>
      </c>
      <c r="F3" s="54" t="s">
        <v>599</v>
      </c>
      <c r="G3" s="54" t="s">
        <v>600</v>
      </c>
      <c r="H3" s="54" t="s">
        <v>601</v>
      </c>
      <c r="I3" s="54" t="s">
        <v>602</v>
      </c>
    </row>
    <row r="4" spans="1:9" s="14" customFormat="1" x14ac:dyDescent="0.25">
      <c r="A4" s="55" t="s">
        <v>404</v>
      </c>
      <c r="B4" s="55" t="s">
        <v>405</v>
      </c>
      <c r="C4" s="41" t="s">
        <v>406</v>
      </c>
      <c r="D4" s="55" t="s">
        <v>407</v>
      </c>
      <c r="E4" s="41" t="s">
        <v>408</v>
      </c>
      <c r="F4" s="55" t="s">
        <v>409</v>
      </c>
      <c r="G4" s="55" t="s">
        <v>410</v>
      </c>
      <c r="H4" s="55" t="s">
        <v>620</v>
      </c>
      <c r="I4" s="55" t="s">
        <v>621</v>
      </c>
    </row>
    <row r="5" spans="1:9" ht="21.6" x14ac:dyDescent="0.25">
      <c r="A5" s="56" t="s">
        <v>218</v>
      </c>
      <c r="B5" s="56" t="s">
        <v>603</v>
      </c>
      <c r="C5" s="49">
        <v>0</v>
      </c>
      <c r="D5" s="49">
        <v>0</v>
      </c>
      <c r="E5" s="49">
        <v>0</v>
      </c>
      <c r="F5" s="49">
        <v>2.46E-2</v>
      </c>
      <c r="G5" s="49">
        <v>0</v>
      </c>
      <c r="H5" s="49">
        <v>0</v>
      </c>
      <c r="I5" s="49">
        <v>0</v>
      </c>
    </row>
    <row r="6" spans="1:9" ht="32.4" x14ac:dyDescent="0.25">
      <c r="A6" s="56" t="s">
        <v>227</v>
      </c>
      <c r="B6" s="56" t="s">
        <v>604</v>
      </c>
      <c r="C6" s="49">
        <v>0</v>
      </c>
      <c r="D6" s="49">
        <v>0</v>
      </c>
      <c r="E6" s="49">
        <v>0</v>
      </c>
      <c r="F6" s="49">
        <v>0</v>
      </c>
      <c r="G6" s="49">
        <v>0</v>
      </c>
      <c r="H6" s="49">
        <v>0</v>
      </c>
      <c r="I6" s="49">
        <v>0</v>
      </c>
    </row>
    <row r="7" spans="1:9" ht="21.6" x14ac:dyDescent="0.25">
      <c r="A7" s="56" t="s">
        <v>231</v>
      </c>
      <c r="B7" s="56" t="s">
        <v>605</v>
      </c>
      <c r="C7" s="49">
        <v>0</v>
      </c>
      <c r="D7" s="49">
        <v>0</v>
      </c>
      <c r="E7" s="49">
        <v>0</v>
      </c>
      <c r="F7" s="49">
        <v>0</v>
      </c>
      <c r="G7" s="49">
        <v>0</v>
      </c>
      <c r="H7" s="49">
        <v>0</v>
      </c>
      <c r="I7" s="49">
        <v>0</v>
      </c>
    </row>
    <row r="8" spans="1:9" ht="21.6" x14ac:dyDescent="0.25">
      <c r="A8" s="56" t="s">
        <v>233</v>
      </c>
      <c r="B8" s="56" t="s">
        <v>606</v>
      </c>
      <c r="C8" s="49">
        <v>0</v>
      </c>
      <c r="D8" s="49">
        <v>0</v>
      </c>
      <c r="E8" s="49">
        <v>0</v>
      </c>
      <c r="F8" s="49">
        <v>0</v>
      </c>
      <c r="G8" s="49">
        <v>0</v>
      </c>
      <c r="H8" s="49">
        <v>0</v>
      </c>
      <c r="I8" s="49">
        <v>0</v>
      </c>
    </row>
    <row r="9" spans="1:9" x14ac:dyDescent="0.25">
      <c r="A9" s="56" t="s">
        <v>235</v>
      </c>
      <c r="B9" s="56" t="s">
        <v>607</v>
      </c>
      <c r="C9" s="49">
        <v>0</v>
      </c>
      <c r="D9" s="49">
        <v>0</v>
      </c>
      <c r="E9" s="49">
        <v>0</v>
      </c>
      <c r="F9" s="49">
        <v>0</v>
      </c>
      <c r="G9" s="49">
        <v>0</v>
      </c>
      <c r="H9" s="49">
        <v>0</v>
      </c>
      <c r="I9" s="49">
        <v>0</v>
      </c>
    </row>
    <row r="10" spans="1:9" ht="21.6" x14ac:dyDescent="0.25">
      <c r="A10" s="56" t="s">
        <v>237</v>
      </c>
      <c r="B10" s="56" t="s">
        <v>608</v>
      </c>
      <c r="C10" s="49">
        <v>0</v>
      </c>
      <c r="D10" s="49">
        <v>0</v>
      </c>
      <c r="E10" s="49">
        <v>0</v>
      </c>
      <c r="F10" s="49">
        <v>0</v>
      </c>
      <c r="G10" s="49">
        <v>0</v>
      </c>
      <c r="H10" s="49">
        <v>0</v>
      </c>
      <c r="I10" s="49">
        <v>0</v>
      </c>
    </row>
    <row r="11" spans="1:9" ht="21.6" x14ac:dyDescent="0.25">
      <c r="A11" s="56" t="s">
        <v>239</v>
      </c>
      <c r="B11" s="56" t="s">
        <v>609</v>
      </c>
      <c r="C11" s="49">
        <v>0</v>
      </c>
      <c r="D11" s="49">
        <v>0</v>
      </c>
      <c r="E11" s="49">
        <v>0</v>
      </c>
      <c r="F11" s="49">
        <v>0</v>
      </c>
      <c r="G11" s="49">
        <v>0</v>
      </c>
      <c r="H11" s="49">
        <v>0</v>
      </c>
      <c r="I11" s="49">
        <v>0</v>
      </c>
    </row>
    <row r="12" spans="1:9" ht="21.6" x14ac:dyDescent="0.25">
      <c r="A12" s="56" t="s">
        <v>242</v>
      </c>
      <c r="B12" s="56" t="s">
        <v>610</v>
      </c>
      <c r="C12" s="49">
        <v>0</v>
      </c>
      <c r="D12" s="49">
        <v>0</v>
      </c>
      <c r="E12" s="49">
        <v>0</v>
      </c>
      <c r="F12" s="49">
        <v>0</v>
      </c>
      <c r="G12" s="49">
        <v>0</v>
      </c>
      <c r="H12" s="49">
        <v>0</v>
      </c>
      <c r="I12" s="49">
        <v>0</v>
      </c>
    </row>
    <row r="13" spans="1:9" ht="21.6" x14ac:dyDescent="0.25">
      <c r="A13" s="56" t="s">
        <v>244</v>
      </c>
      <c r="B13" s="56" t="s">
        <v>611</v>
      </c>
      <c r="C13" s="49">
        <v>0</v>
      </c>
      <c r="D13" s="49">
        <v>0</v>
      </c>
      <c r="E13" s="49">
        <v>0</v>
      </c>
      <c r="F13" s="49">
        <v>0</v>
      </c>
      <c r="G13" s="49">
        <v>0</v>
      </c>
      <c r="H13" s="49">
        <v>0</v>
      </c>
      <c r="I13" s="49">
        <v>0</v>
      </c>
    </row>
    <row r="14" spans="1:9" x14ac:dyDescent="0.25">
      <c r="A14" s="56" t="s">
        <v>247</v>
      </c>
      <c r="B14" s="56" t="s">
        <v>612</v>
      </c>
      <c r="C14" s="49">
        <v>0</v>
      </c>
      <c r="D14" s="49">
        <v>0</v>
      </c>
      <c r="E14" s="49">
        <v>0</v>
      </c>
      <c r="F14" s="49">
        <v>0</v>
      </c>
      <c r="G14" s="49">
        <v>0</v>
      </c>
      <c r="H14" s="49">
        <v>0</v>
      </c>
      <c r="I14" s="49">
        <v>0</v>
      </c>
    </row>
    <row r="15" spans="1:9" x14ac:dyDescent="0.25">
      <c r="A15" s="56" t="s">
        <v>250</v>
      </c>
      <c r="B15" s="56" t="s">
        <v>613</v>
      </c>
      <c r="C15" s="49">
        <v>0</v>
      </c>
      <c r="D15" s="49">
        <v>0</v>
      </c>
      <c r="E15" s="49">
        <v>0</v>
      </c>
      <c r="F15" s="49">
        <v>0</v>
      </c>
      <c r="G15" s="49">
        <v>0</v>
      </c>
      <c r="H15" s="49">
        <v>0</v>
      </c>
      <c r="I15" s="49">
        <v>0</v>
      </c>
    </row>
    <row r="16" spans="1:9" x14ac:dyDescent="0.25">
      <c r="A16" s="56" t="s">
        <v>256</v>
      </c>
      <c r="B16" s="56" t="s">
        <v>614</v>
      </c>
      <c r="C16" s="49">
        <v>0</v>
      </c>
      <c r="D16" s="49">
        <v>0</v>
      </c>
      <c r="E16" s="49">
        <v>0</v>
      </c>
      <c r="F16" s="49">
        <v>0</v>
      </c>
      <c r="G16" s="49">
        <v>0</v>
      </c>
      <c r="H16" s="49">
        <v>0</v>
      </c>
      <c r="I16" s="49">
        <v>0</v>
      </c>
    </row>
    <row r="17" spans="1:9" x14ac:dyDescent="0.25">
      <c r="A17" s="56" t="s">
        <v>259</v>
      </c>
      <c r="B17" s="56" t="s">
        <v>615</v>
      </c>
      <c r="C17" s="49">
        <v>0</v>
      </c>
      <c r="D17" s="49">
        <v>0</v>
      </c>
      <c r="E17" s="49">
        <v>0</v>
      </c>
      <c r="F17" s="49">
        <v>0</v>
      </c>
      <c r="G17" s="49">
        <v>0</v>
      </c>
      <c r="H17" s="49">
        <v>0</v>
      </c>
      <c r="I17" s="49">
        <v>0</v>
      </c>
    </row>
    <row r="18" spans="1:9" ht="32.4" x14ac:dyDescent="0.25">
      <c r="A18" s="56" t="s">
        <v>261</v>
      </c>
      <c r="B18" s="56" t="s">
        <v>616</v>
      </c>
      <c r="C18" s="49">
        <v>0</v>
      </c>
      <c r="D18" s="49">
        <v>0</v>
      </c>
      <c r="E18" s="49">
        <v>0</v>
      </c>
      <c r="F18" s="49">
        <v>0</v>
      </c>
      <c r="G18" s="49">
        <v>0</v>
      </c>
      <c r="H18" s="49">
        <v>0</v>
      </c>
      <c r="I18" s="49">
        <v>0</v>
      </c>
    </row>
    <row r="19" spans="1:9" x14ac:dyDescent="0.25">
      <c r="A19" s="56" t="s">
        <v>267</v>
      </c>
      <c r="B19" s="56" t="s">
        <v>617</v>
      </c>
      <c r="C19" s="49">
        <v>0</v>
      </c>
      <c r="D19" s="49">
        <v>0</v>
      </c>
      <c r="E19" s="49">
        <v>0</v>
      </c>
      <c r="F19" s="49">
        <v>0</v>
      </c>
      <c r="G19" s="49">
        <v>0</v>
      </c>
      <c r="H19" s="49">
        <v>0</v>
      </c>
      <c r="I19" s="49">
        <v>0</v>
      </c>
    </row>
    <row r="20" spans="1:9" ht="43.2" x14ac:dyDescent="0.25">
      <c r="A20" s="56" t="s">
        <v>271</v>
      </c>
      <c r="B20" s="56" t="s">
        <v>618</v>
      </c>
      <c r="C20" s="49">
        <v>0</v>
      </c>
      <c r="D20" s="49">
        <v>0</v>
      </c>
      <c r="E20" s="49">
        <v>0</v>
      </c>
      <c r="F20" s="49">
        <v>0</v>
      </c>
      <c r="G20" s="49">
        <v>0</v>
      </c>
      <c r="H20" s="49">
        <v>0</v>
      </c>
      <c r="I20" s="49">
        <v>0</v>
      </c>
    </row>
    <row r="21" spans="1:9" x14ac:dyDescent="0.25">
      <c r="A21" s="56" t="s">
        <v>273</v>
      </c>
      <c r="B21" s="56" t="s">
        <v>403</v>
      </c>
      <c r="C21" s="49">
        <v>0</v>
      </c>
      <c r="D21" s="49">
        <f t="shared" ref="D21:F21" si="0">SUM(D5:D20)</f>
        <v>0</v>
      </c>
      <c r="E21" s="49">
        <f t="shared" si="0"/>
        <v>0</v>
      </c>
      <c r="F21" s="49">
        <f t="shared" si="0"/>
        <v>2.46E-2</v>
      </c>
      <c r="G21" s="49">
        <f t="shared" ref="G21:I21" si="1">SUM(G5:G20)</f>
        <v>0</v>
      </c>
      <c r="H21" s="49">
        <f t="shared" si="1"/>
        <v>0</v>
      </c>
      <c r="I21" s="49">
        <f t="shared" si="1"/>
        <v>0</v>
      </c>
    </row>
    <row r="23" spans="1:9" s="83" customFormat="1" ht="15" customHeight="1" x14ac:dyDescent="0.2">
      <c r="A23" s="83" t="s">
        <v>721</v>
      </c>
    </row>
  </sheetData>
  <mergeCells count="1">
    <mergeCell ref="A1:I1"/>
  </mergeCells>
  <pageMargins left="0.75" right="0.75" top="1" bottom="1" header="0.5" footer="0.5"/>
  <pageSetup paperSize="9" scale="88" orientation="landscape" horizontalDpi="4294967293" r:id="rId1"/>
  <headerFooter alignWithMargins="0"/>
  <ignoredErrors>
    <ignoredError sqref="A4:I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zoomScaleNormal="100" workbookViewId="0">
      <pane xSplit="2" ySplit="4" topLeftCell="C5" activePane="bottomRight" state="frozen"/>
      <selection sqref="A1:E1"/>
      <selection pane="topRight" sqref="A1:E1"/>
      <selection pane="bottomLeft" sqref="A1:E1"/>
      <selection pane="bottomRight" sqref="A1:D1"/>
    </sheetView>
  </sheetViews>
  <sheetFormatPr defaultRowHeight="13.2" x14ac:dyDescent="0.25"/>
  <cols>
    <col min="1" max="1" width="9.5546875" style="6" customWidth="1"/>
    <col min="2" max="2" width="57.44140625" style="6" customWidth="1"/>
    <col min="3" max="3" width="15.88671875" style="7" customWidth="1"/>
    <col min="4" max="4" width="15.33203125" style="7" customWidth="1"/>
  </cols>
  <sheetData>
    <row r="1" spans="1:4" ht="18.75" customHeight="1" x14ac:dyDescent="0.25">
      <c r="A1" s="136" t="s">
        <v>724</v>
      </c>
      <c r="B1" s="136"/>
      <c r="C1" s="136"/>
      <c r="D1" s="136"/>
    </row>
    <row r="2" spans="1:4" ht="15.6" x14ac:dyDescent="0.25">
      <c r="A2" s="2"/>
      <c r="B2" s="2"/>
      <c r="C2" s="2"/>
      <c r="D2" s="27" t="s">
        <v>0</v>
      </c>
    </row>
    <row r="3" spans="1:4" s="3" customFormat="1" ht="36" customHeight="1" x14ac:dyDescent="0.25">
      <c r="A3" s="71" t="s">
        <v>12</v>
      </c>
      <c r="B3" s="71" t="s">
        <v>13</v>
      </c>
      <c r="C3" s="71" t="s">
        <v>14</v>
      </c>
      <c r="D3" s="71" t="s">
        <v>15</v>
      </c>
    </row>
    <row r="4" spans="1:4" s="3" customFormat="1" x14ac:dyDescent="0.25">
      <c r="A4" s="71">
        <v>1</v>
      </c>
      <c r="B4" s="71">
        <v>2</v>
      </c>
      <c r="C4" s="71">
        <v>3</v>
      </c>
      <c r="D4" s="71">
        <v>4</v>
      </c>
    </row>
    <row r="5" spans="1:4" s="4" customFormat="1" ht="15.15" customHeight="1" x14ac:dyDescent="0.25">
      <c r="A5" s="72"/>
      <c r="B5" s="73" t="s">
        <v>16</v>
      </c>
      <c r="C5" s="74"/>
      <c r="D5" s="74"/>
    </row>
    <row r="6" spans="1:4" s="5" customFormat="1" ht="15.15" customHeight="1" x14ac:dyDescent="0.25">
      <c r="A6" s="75" t="s">
        <v>17</v>
      </c>
      <c r="B6" s="76" t="s">
        <v>18</v>
      </c>
      <c r="C6" s="77">
        <v>469.73852224000001</v>
      </c>
      <c r="D6" s="77">
        <v>548.22435151000002</v>
      </c>
    </row>
    <row r="7" spans="1:4" ht="15.15" customHeight="1" x14ac:dyDescent="0.25">
      <c r="A7" s="76" t="s">
        <v>19</v>
      </c>
      <c r="B7" s="78" t="s">
        <v>20</v>
      </c>
      <c r="C7" s="77">
        <v>828.25140859999999</v>
      </c>
      <c r="D7" s="77">
        <v>983.91926606000004</v>
      </c>
    </row>
    <row r="8" spans="1:4" ht="15.15" customHeight="1" x14ac:dyDescent="0.25">
      <c r="A8" s="76" t="s">
        <v>21</v>
      </c>
      <c r="B8" s="78" t="s">
        <v>22</v>
      </c>
      <c r="C8" s="77">
        <v>358.51288635999998</v>
      </c>
      <c r="D8" s="77">
        <v>435.69491455000002</v>
      </c>
    </row>
    <row r="9" spans="1:4" ht="15.15" customHeight="1" x14ac:dyDescent="0.25">
      <c r="A9" s="76" t="s">
        <v>23</v>
      </c>
      <c r="B9" s="76" t="s">
        <v>24</v>
      </c>
      <c r="C9" s="77">
        <v>50.949259730000001</v>
      </c>
      <c r="D9" s="77">
        <v>63.783678010000003</v>
      </c>
    </row>
    <row r="10" spans="1:4" ht="15.15" customHeight="1" x14ac:dyDescent="0.25">
      <c r="A10" s="76" t="s">
        <v>25</v>
      </c>
      <c r="B10" s="76" t="s">
        <v>26</v>
      </c>
      <c r="C10" s="77">
        <v>2832.2239694899999</v>
      </c>
      <c r="D10" s="77">
        <v>2956.0000076900001</v>
      </c>
    </row>
    <row r="11" spans="1:4" s="5" customFormat="1" ht="15.15" customHeight="1" x14ac:dyDescent="0.25">
      <c r="A11" s="75" t="s">
        <v>27</v>
      </c>
      <c r="B11" s="78" t="s">
        <v>20</v>
      </c>
      <c r="C11" s="77">
        <v>6732.2414598900004</v>
      </c>
      <c r="D11" s="77">
        <v>7782.0331250099998</v>
      </c>
    </row>
    <row r="12" spans="1:4" s="5" customFormat="1" ht="15.15" customHeight="1" x14ac:dyDescent="0.25">
      <c r="A12" s="76" t="s">
        <v>28</v>
      </c>
      <c r="B12" s="78" t="s">
        <v>29</v>
      </c>
      <c r="C12" s="77">
        <v>3900.0174904</v>
      </c>
      <c r="D12" s="77">
        <v>4826.0331173200002</v>
      </c>
    </row>
    <row r="13" spans="1:4" s="5" customFormat="1" ht="15.15" customHeight="1" x14ac:dyDescent="0.25">
      <c r="A13" s="76" t="s">
        <v>30</v>
      </c>
      <c r="B13" s="76" t="s">
        <v>31</v>
      </c>
      <c r="C13" s="77">
        <v>1174.69862347</v>
      </c>
      <c r="D13" s="77">
        <v>1251.1058856699999</v>
      </c>
    </row>
    <row r="14" spans="1:4" s="5" customFormat="1" ht="15.15" customHeight="1" x14ac:dyDescent="0.25">
      <c r="A14" s="76" t="s">
        <v>32</v>
      </c>
      <c r="B14" s="78" t="s">
        <v>33</v>
      </c>
      <c r="C14" s="77">
        <v>1227.4346321099999</v>
      </c>
      <c r="D14" s="77">
        <v>1352.3909868999999</v>
      </c>
    </row>
    <row r="15" spans="1:4" s="5" customFormat="1" ht="15.15" customHeight="1" x14ac:dyDescent="0.25">
      <c r="A15" s="76" t="s">
        <v>34</v>
      </c>
      <c r="B15" s="78" t="s">
        <v>35</v>
      </c>
      <c r="C15" s="77">
        <v>52.736008640000001</v>
      </c>
      <c r="D15" s="77">
        <v>101.28510123</v>
      </c>
    </row>
    <row r="16" spans="1:4" s="5" customFormat="1" ht="15.15" customHeight="1" x14ac:dyDescent="0.25">
      <c r="A16" s="76" t="s">
        <v>36</v>
      </c>
      <c r="B16" s="76" t="s">
        <v>37</v>
      </c>
      <c r="C16" s="77">
        <v>0</v>
      </c>
      <c r="D16" s="77">
        <v>0</v>
      </c>
    </row>
    <row r="17" spans="1:4" s="5" customFormat="1" ht="15.15" customHeight="1" x14ac:dyDescent="0.25">
      <c r="A17" s="76" t="s">
        <v>38</v>
      </c>
      <c r="B17" s="78" t="s">
        <v>39</v>
      </c>
      <c r="C17" s="77">
        <v>0</v>
      </c>
      <c r="D17" s="77">
        <v>0</v>
      </c>
    </row>
    <row r="18" spans="1:4" s="5" customFormat="1" ht="15.15" customHeight="1" x14ac:dyDescent="0.25">
      <c r="A18" s="76" t="s">
        <v>40</v>
      </c>
      <c r="B18" s="78" t="s">
        <v>41</v>
      </c>
      <c r="C18" s="77">
        <v>0</v>
      </c>
      <c r="D18" s="77">
        <v>0</v>
      </c>
    </row>
    <row r="19" spans="1:4" s="5" customFormat="1" ht="24.75" customHeight="1" x14ac:dyDescent="0.25">
      <c r="A19" s="76" t="s">
        <v>42</v>
      </c>
      <c r="B19" s="76" t="s">
        <v>667</v>
      </c>
      <c r="C19" s="77">
        <v>324.29513276</v>
      </c>
      <c r="D19" s="77">
        <v>323.80475073000002</v>
      </c>
    </row>
    <row r="20" spans="1:4" s="5" customFormat="1" ht="15.15" customHeight="1" x14ac:dyDescent="0.25">
      <c r="A20" s="76" t="s">
        <v>43</v>
      </c>
      <c r="B20" s="78" t="s">
        <v>44</v>
      </c>
      <c r="C20" s="77">
        <v>9986.4311252499992</v>
      </c>
      <c r="D20" s="77">
        <v>11596.227712690001</v>
      </c>
    </row>
    <row r="21" spans="1:4" s="5" customFormat="1" ht="15.15" customHeight="1" x14ac:dyDescent="0.25">
      <c r="A21" s="76" t="s">
        <v>45</v>
      </c>
      <c r="B21" s="76" t="s">
        <v>46</v>
      </c>
      <c r="C21" s="77">
        <v>69.398418289999995</v>
      </c>
      <c r="D21" s="77">
        <v>57.872734119999997</v>
      </c>
    </row>
    <row r="22" spans="1:4" s="5" customFormat="1" ht="15.15" customHeight="1" x14ac:dyDescent="0.25">
      <c r="A22" s="76" t="s">
        <v>47</v>
      </c>
      <c r="B22" s="76" t="s">
        <v>48</v>
      </c>
      <c r="C22" s="77">
        <v>198.77753688999999</v>
      </c>
      <c r="D22" s="77">
        <v>428.64947545000001</v>
      </c>
    </row>
    <row r="23" spans="1:4" s="5" customFormat="1" ht="15.15" customHeight="1" x14ac:dyDescent="0.25">
      <c r="A23" s="76" t="s">
        <v>49</v>
      </c>
      <c r="B23" s="76" t="s">
        <v>50</v>
      </c>
      <c r="C23" s="77">
        <v>0</v>
      </c>
      <c r="D23" s="77">
        <v>0</v>
      </c>
    </row>
    <row r="24" spans="1:4" s="5" customFormat="1" ht="15.15" customHeight="1" x14ac:dyDescent="0.25">
      <c r="A24" s="76" t="s">
        <v>51</v>
      </c>
      <c r="B24" s="76" t="s">
        <v>52</v>
      </c>
      <c r="C24" s="77">
        <v>2644.4035550799999</v>
      </c>
      <c r="D24" s="77">
        <v>3271.9226836799999</v>
      </c>
    </row>
    <row r="25" spans="1:4" s="5" customFormat="1" ht="15.15" customHeight="1" x14ac:dyDescent="0.25">
      <c r="A25" s="76" t="s">
        <v>53</v>
      </c>
      <c r="B25" s="76" t="s">
        <v>54</v>
      </c>
      <c r="C25" s="77">
        <v>4112.6125422499999</v>
      </c>
      <c r="D25" s="77">
        <v>6439.2007861100001</v>
      </c>
    </row>
    <row r="26" spans="1:4" s="5" customFormat="1" ht="15.15" customHeight="1" x14ac:dyDescent="0.25">
      <c r="A26" s="76" t="s">
        <v>55</v>
      </c>
      <c r="B26" s="76" t="s">
        <v>56</v>
      </c>
      <c r="C26" s="77">
        <v>8.6929379600000001</v>
      </c>
      <c r="D26" s="77">
        <v>59.093301220000001</v>
      </c>
    </row>
    <row r="27" spans="1:4" s="4" customFormat="1" ht="15.15" customHeight="1" x14ac:dyDescent="0.25">
      <c r="A27" s="73" t="s">
        <v>57</v>
      </c>
      <c r="B27" s="73" t="s">
        <v>58</v>
      </c>
      <c r="C27" s="74">
        <v>21872.221623410001</v>
      </c>
      <c r="D27" s="74">
        <v>26995.88536688</v>
      </c>
    </row>
    <row r="28" spans="1:4" s="4" customFormat="1" ht="15.15" customHeight="1" x14ac:dyDescent="0.25">
      <c r="A28" s="73"/>
      <c r="B28" s="73" t="s">
        <v>59</v>
      </c>
      <c r="C28" s="74" t="s">
        <v>701</v>
      </c>
      <c r="D28" s="74" t="s">
        <v>701</v>
      </c>
    </row>
    <row r="29" spans="1:4" s="5" customFormat="1" ht="15.15" customHeight="1" x14ac:dyDescent="0.25">
      <c r="A29" s="76" t="s">
        <v>60</v>
      </c>
      <c r="B29" s="76" t="s">
        <v>61</v>
      </c>
      <c r="C29" s="77">
        <v>38.967157999999998</v>
      </c>
      <c r="D29" s="77">
        <v>40.156786400000001</v>
      </c>
    </row>
    <row r="30" spans="1:4" s="5" customFormat="1" ht="15.15" customHeight="1" x14ac:dyDescent="0.25">
      <c r="A30" s="75" t="s">
        <v>62</v>
      </c>
      <c r="B30" s="78" t="s">
        <v>63</v>
      </c>
      <c r="C30" s="77">
        <v>24.277493410000002</v>
      </c>
      <c r="D30" s="77">
        <v>26.03985904</v>
      </c>
    </row>
    <row r="31" spans="1:4" s="5" customFormat="1" ht="15.15" customHeight="1" x14ac:dyDescent="0.25">
      <c r="A31" s="76" t="s">
        <v>64</v>
      </c>
      <c r="B31" s="78" t="s">
        <v>65</v>
      </c>
      <c r="C31" s="77">
        <v>0</v>
      </c>
      <c r="D31" s="77">
        <v>0</v>
      </c>
    </row>
    <row r="32" spans="1:4" s="5" customFormat="1" ht="15.15" customHeight="1" x14ac:dyDescent="0.25">
      <c r="A32" s="76" t="s">
        <v>66</v>
      </c>
      <c r="B32" s="78" t="s">
        <v>67</v>
      </c>
      <c r="C32" s="77">
        <v>0</v>
      </c>
      <c r="D32" s="77">
        <v>0</v>
      </c>
    </row>
    <row r="33" spans="1:4" ht="15.15" customHeight="1" x14ac:dyDescent="0.25">
      <c r="A33" s="76" t="s">
        <v>68</v>
      </c>
      <c r="B33" s="78" t="s">
        <v>69</v>
      </c>
      <c r="C33" s="77">
        <v>0</v>
      </c>
      <c r="D33" s="77">
        <v>0</v>
      </c>
    </row>
    <row r="34" spans="1:4" ht="15.15" customHeight="1" x14ac:dyDescent="0.25">
      <c r="A34" s="76" t="s">
        <v>70</v>
      </c>
      <c r="B34" s="76" t="s">
        <v>71</v>
      </c>
      <c r="C34" s="77">
        <v>0</v>
      </c>
      <c r="D34" s="77">
        <v>0</v>
      </c>
    </row>
    <row r="35" spans="1:4" ht="15.15" customHeight="1" x14ac:dyDescent="0.25">
      <c r="A35" s="76" t="s">
        <v>72</v>
      </c>
      <c r="B35" s="76" t="s">
        <v>73</v>
      </c>
      <c r="C35" s="77">
        <v>0</v>
      </c>
      <c r="D35" s="77">
        <v>0</v>
      </c>
    </row>
    <row r="36" spans="1:4" ht="15.15" customHeight="1" x14ac:dyDescent="0.25">
      <c r="A36" s="76" t="s">
        <v>82</v>
      </c>
      <c r="B36" s="76" t="s">
        <v>83</v>
      </c>
      <c r="C36" s="77">
        <v>0</v>
      </c>
      <c r="D36" s="77">
        <v>0</v>
      </c>
    </row>
    <row r="37" spans="1:4" ht="16.5" customHeight="1" x14ac:dyDescent="0.25">
      <c r="A37" s="76" t="s">
        <v>74</v>
      </c>
      <c r="B37" s="76" t="s">
        <v>75</v>
      </c>
      <c r="C37" s="77">
        <v>3455.7469968700002</v>
      </c>
      <c r="D37" s="77">
        <v>4250.1631761999997</v>
      </c>
    </row>
    <row r="38" spans="1:4" ht="24" customHeight="1" x14ac:dyDescent="0.25">
      <c r="A38" s="76" t="s">
        <v>76</v>
      </c>
      <c r="B38" s="76" t="s">
        <v>77</v>
      </c>
      <c r="C38" s="77">
        <v>299.23780547000001</v>
      </c>
      <c r="D38" s="77">
        <v>271.6712</v>
      </c>
    </row>
    <row r="39" spans="1:4" ht="15.15" customHeight="1" x14ac:dyDescent="0.25">
      <c r="A39" s="76" t="s">
        <v>78</v>
      </c>
      <c r="B39" s="78" t="s">
        <v>79</v>
      </c>
      <c r="C39" s="77">
        <v>33.226187680000002</v>
      </c>
      <c r="D39" s="77">
        <v>32.187212700000003</v>
      </c>
    </row>
    <row r="40" spans="1:4" ht="15.15" customHeight="1" x14ac:dyDescent="0.25">
      <c r="A40" s="76" t="s">
        <v>80</v>
      </c>
      <c r="B40" s="79" t="s">
        <v>81</v>
      </c>
      <c r="C40" s="77">
        <v>14.20450407</v>
      </c>
      <c r="D40" s="77">
        <v>4.59700591</v>
      </c>
    </row>
    <row r="41" spans="1:4" ht="15.15" customHeight="1" x14ac:dyDescent="0.25">
      <c r="A41" s="76" t="s">
        <v>84</v>
      </c>
      <c r="B41" s="76" t="s">
        <v>85</v>
      </c>
      <c r="C41" s="77">
        <v>448.91006042999999</v>
      </c>
      <c r="D41" s="77">
        <v>408.05180658</v>
      </c>
    </row>
    <row r="42" spans="1:4" ht="15.15" customHeight="1" x14ac:dyDescent="0.25">
      <c r="A42" s="76" t="s">
        <v>86</v>
      </c>
      <c r="B42" s="76" t="s">
        <v>87</v>
      </c>
      <c r="C42" s="77">
        <v>7.0590947000000002</v>
      </c>
      <c r="D42" s="77">
        <v>12.382308739999999</v>
      </c>
    </row>
    <row r="43" spans="1:4" ht="15.15" customHeight="1" x14ac:dyDescent="0.25">
      <c r="A43" s="76" t="s">
        <v>88</v>
      </c>
      <c r="B43" s="76" t="s">
        <v>89</v>
      </c>
      <c r="C43" s="77">
        <v>988.89583273999995</v>
      </c>
      <c r="D43" s="77">
        <v>856.67609962999995</v>
      </c>
    </row>
    <row r="44" spans="1:4" ht="15.15" customHeight="1" x14ac:dyDescent="0.25">
      <c r="A44" s="76" t="s">
        <v>90</v>
      </c>
      <c r="B44" s="76" t="s">
        <v>91</v>
      </c>
      <c r="C44" s="77">
        <v>16546.059780579999</v>
      </c>
      <c r="D44" s="77">
        <v>18984.961093670001</v>
      </c>
    </row>
    <row r="45" spans="1:4" ht="15.15" customHeight="1" x14ac:dyDescent="0.25">
      <c r="A45" s="76" t="s">
        <v>92</v>
      </c>
      <c r="B45" s="76" t="s">
        <v>93</v>
      </c>
      <c r="C45" s="77">
        <v>13585.51227433</v>
      </c>
      <c r="D45" s="77">
        <v>16300.647875140001</v>
      </c>
    </row>
    <row r="46" spans="1:4" ht="15.15" customHeight="1" x14ac:dyDescent="0.25">
      <c r="A46" s="76" t="s">
        <v>94</v>
      </c>
      <c r="B46" s="78" t="s">
        <v>95</v>
      </c>
      <c r="C46" s="77">
        <v>1.3364490600000001</v>
      </c>
      <c r="D46" s="77">
        <v>1.56669517</v>
      </c>
    </row>
    <row r="47" spans="1:4" ht="15.15" customHeight="1" x14ac:dyDescent="0.25">
      <c r="A47" s="76" t="s">
        <v>96</v>
      </c>
      <c r="B47" s="78" t="s">
        <v>97</v>
      </c>
      <c r="C47" s="77">
        <v>13228.41355858</v>
      </c>
      <c r="D47" s="77">
        <v>15932.09668119</v>
      </c>
    </row>
    <row r="48" spans="1:4" ht="15.15" customHeight="1" x14ac:dyDescent="0.25">
      <c r="A48" s="76" t="s">
        <v>98</v>
      </c>
      <c r="B48" s="76" t="s">
        <v>99</v>
      </c>
      <c r="C48" s="77">
        <v>5.3698188900000003</v>
      </c>
      <c r="D48" s="77">
        <v>6.0204688900000001</v>
      </c>
    </row>
    <row r="49" spans="1:4" ht="15.15" customHeight="1" x14ac:dyDescent="0.25">
      <c r="A49" s="76" t="s">
        <v>100</v>
      </c>
      <c r="B49" s="76" t="s">
        <v>101</v>
      </c>
      <c r="C49" s="77">
        <v>5852.9167207800001</v>
      </c>
      <c r="D49" s="77">
        <v>6032.5936506899998</v>
      </c>
    </row>
    <row r="50" spans="1:4" ht="15.15" customHeight="1" x14ac:dyDescent="0.25">
      <c r="A50" s="76" t="s">
        <v>102</v>
      </c>
      <c r="B50" s="78" t="s">
        <v>103</v>
      </c>
      <c r="C50" s="77">
        <v>328.33358881999999</v>
      </c>
      <c r="D50" s="77">
        <v>278.65378750999997</v>
      </c>
    </row>
    <row r="51" spans="1:4" ht="15.15" customHeight="1" x14ac:dyDescent="0.25">
      <c r="A51" s="76" t="s">
        <v>104</v>
      </c>
      <c r="B51" s="78" t="s">
        <v>105</v>
      </c>
      <c r="C51" s="77">
        <v>4541.4197654199997</v>
      </c>
      <c r="D51" s="77">
        <v>4563.1881186299997</v>
      </c>
    </row>
    <row r="52" spans="1:4" ht="15.15" customHeight="1" x14ac:dyDescent="0.25">
      <c r="A52" s="76" t="s">
        <v>106</v>
      </c>
      <c r="B52" s="78" t="s">
        <v>107</v>
      </c>
      <c r="C52" s="77">
        <v>983.16336653999997</v>
      </c>
      <c r="D52" s="77">
        <v>1190.75174455</v>
      </c>
    </row>
    <row r="53" spans="1:4" ht="15.15" customHeight="1" x14ac:dyDescent="0.25">
      <c r="A53" s="76" t="s">
        <v>108</v>
      </c>
      <c r="B53" s="78" t="s">
        <v>109</v>
      </c>
      <c r="C53" s="77">
        <v>0</v>
      </c>
      <c r="D53" s="77">
        <v>0</v>
      </c>
    </row>
    <row r="54" spans="1:4" ht="15.15" customHeight="1" x14ac:dyDescent="0.25">
      <c r="A54" s="76" t="s">
        <v>110</v>
      </c>
      <c r="B54" s="76" t="s">
        <v>111</v>
      </c>
      <c r="C54" s="77">
        <v>121.15339028</v>
      </c>
      <c r="D54" s="77">
        <v>109.0598004</v>
      </c>
    </row>
    <row r="55" spans="1:4" s="4" customFormat="1" ht="14.25" customHeight="1" x14ac:dyDescent="0.25">
      <c r="A55" s="73" t="s">
        <v>112</v>
      </c>
      <c r="B55" s="73" t="s">
        <v>113</v>
      </c>
      <c r="C55" s="74">
        <v>41383.055120750003</v>
      </c>
      <c r="D55" s="74">
        <v>47304.571479040002</v>
      </c>
    </row>
    <row r="56" spans="1:4" s="4" customFormat="1" ht="15.15" customHeight="1" x14ac:dyDescent="0.25">
      <c r="A56" s="73" t="s">
        <v>114</v>
      </c>
      <c r="B56" s="73" t="s">
        <v>115</v>
      </c>
      <c r="C56" s="74">
        <v>10.517781169999999</v>
      </c>
      <c r="D56" s="74">
        <v>34.372674369999999</v>
      </c>
    </row>
    <row r="57" spans="1:4" s="4" customFormat="1" ht="15.15" customHeight="1" x14ac:dyDescent="0.25">
      <c r="A57" s="73" t="s">
        <v>116</v>
      </c>
      <c r="B57" s="73" t="s">
        <v>117</v>
      </c>
      <c r="C57" s="74">
        <v>63265.794525329999</v>
      </c>
      <c r="D57" s="74">
        <v>74334.829520290004</v>
      </c>
    </row>
    <row r="58" spans="1:4" s="4" customFormat="1" ht="15.15" customHeight="1" x14ac:dyDescent="0.25">
      <c r="A58" s="73"/>
      <c r="B58" s="73" t="s">
        <v>118</v>
      </c>
      <c r="C58" s="74" t="s">
        <v>701</v>
      </c>
      <c r="D58" s="74" t="s">
        <v>701</v>
      </c>
    </row>
    <row r="59" spans="1:4" ht="15.15" customHeight="1" x14ac:dyDescent="0.25">
      <c r="A59" s="76" t="s">
        <v>119</v>
      </c>
      <c r="B59" s="76" t="s">
        <v>120</v>
      </c>
      <c r="C59" s="77">
        <v>5332.4142592199996</v>
      </c>
      <c r="D59" s="77">
        <v>5955.5675257700004</v>
      </c>
    </row>
    <row r="60" spans="1:4" ht="15.15" customHeight="1" x14ac:dyDescent="0.25">
      <c r="A60" s="76" t="s">
        <v>121</v>
      </c>
      <c r="B60" s="76" t="s">
        <v>669</v>
      </c>
      <c r="C60" s="77">
        <v>0</v>
      </c>
      <c r="D60" s="77">
        <v>223.51900000000001</v>
      </c>
    </row>
    <row r="61" spans="1:4" ht="15.15" customHeight="1" x14ac:dyDescent="0.25">
      <c r="A61" s="76" t="s">
        <v>122</v>
      </c>
      <c r="B61" s="76" t="s">
        <v>123</v>
      </c>
      <c r="C61" s="77">
        <v>2110.5406788300002</v>
      </c>
      <c r="D61" s="77">
        <v>2615.0851641600002</v>
      </c>
    </row>
    <row r="62" spans="1:4" ht="15.15" customHeight="1" x14ac:dyDescent="0.25">
      <c r="A62" s="76" t="s">
        <v>124</v>
      </c>
      <c r="B62" s="76" t="s">
        <v>125</v>
      </c>
      <c r="C62" s="77">
        <v>2008.0724852999999</v>
      </c>
      <c r="D62" s="77">
        <v>2222.7289285799998</v>
      </c>
    </row>
    <row r="63" spans="1:4" ht="15.15" customHeight="1" x14ac:dyDescent="0.25">
      <c r="A63" s="76" t="s">
        <v>126</v>
      </c>
      <c r="B63" s="78" t="s">
        <v>127</v>
      </c>
      <c r="C63" s="77">
        <v>1483.2821836799999</v>
      </c>
      <c r="D63" s="77">
        <v>1504.39284088</v>
      </c>
    </row>
    <row r="64" spans="1:4" ht="15.15" customHeight="1" x14ac:dyDescent="0.25">
      <c r="A64" s="76" t="s">
        <v>128</v>
      </c>
      <c r="B64" s="76" t="s">
        <v>670</v>
      </c>
      <c r="C64" s="77">
        <v>0</v>
      </c>
      <c r="D64" s="77">
        <v>0</v>
      </c>
    </row>
    <row r="65" spans="1:4" ht="15.15" customHeight="1" x14ac:dyDescent="0.25">
      <c r="A65" s="76" t="s">
        <v>129</v>
      </c>
      <c r="B65" s="76" t="s">
        <v>130</v>
      </c>
      <c r="C65" s="77">
        <v>1048.2370184900001</v>
      </c>
      <c r="D65" s="77">
        <v>1113.58423444</v>
      </c>
    </row>
    <row r="66" spans="1:4" ht="15.15" customHeight="1" x14ac:dyDescent="0.25">
      <c r="A66" s="76" t="s">
        <v>131</v>
      </c>
      <c r="B66" s="76" t="s">
        <v>132</v>
      </c>
      <c r="C66" s="77">
        <v>6571.9030192199998</v>
      </c>
      <c r="D66" s="77">
        <v>8295.1504484199995</v>
      </c>
    </row>
    <row r="67" spans="1:4" ht="15.15" customHeight="1" x14ac:dyDescent="0.25">
      <c r="A67" s="76" t="s">
        <v>133</v>
      </c>
      <c r="B67" s="76" t="s">
        <v>134</v>
      </c>
      <c r="C67" s="77">
        <v>0</v>
      </c>
      <c r="D67" s="77">
        <v>0</v>
      </c>
    </row>
    <row r="68" spans="1:4" ht="15.15" customHeight="1" x14ac:dyDescent="0.25">
      <c r="A68" s="76" t="s">
        <v>135</v>
      </c>
      <c r="B68" s="76" t="s">
        <v>136</v>
      </c>
      <c r="C68" s="77">
        <v>0</v>
      </c>
      <c r="D68" s="77">
        <v>0</v>
      </c>
    </row>
    <row r="69" spans="1:4" ht="15.15" customHeight="1" x14ac:dyDescent="0.25">
      <c r="A69" s="76" t="s">
        <v>137</v>
      </c>
      <c r="B69" s="76" t="s">
        <v>138</v>
      </c>
      <c r="C69" s="77">
        <v>549.93210323000005</v>
      </c>
      <c r="D69" s="77">
        <v>511.35913024000001</v>
      </c>
    </row>
    <row r="70" spans="1:4" s="4" customFormat="1" ht="15.15" customHeight="1" x14ac:dyDescent="0.25">
      <c r="A70" s="73" t="s">
        <v>139</v>
      </c>
      <c r="B70" s="73" t="s">
        <v>58</v>
      </c>
      <c r="C70" s="74">
        <v>17621.099564290002</v>
      </c>
      <c r="D70" s="74">
        <v>20713.475431610001</v>
      </c>
    </row>
    <row r="71" spans="1:4" s="4" customFormat="1" ht="15.15" customHeight="1" x14ac:dyDescent="0.25">
      <c r="A71" s="73"/>
      <c r="B71" s="73" t="s">
        <v>140</v>
      </c>
      <c r="C71" s="74" t="s">
        <v>701</v>
      </c>
      <c r="D71" s="74" t="s">
        <v>701</v>
      </c>
    </row>
    <row r="72" spans="1:4" s="5" customFormat="1" ht="15.15" customHeight="1" x14ac:dyDescent="0.25">
      <c r="A72" s="76" t="s">
        <v>141</v>
      </c>
      <c r="B72" s="76" t="s">
        <v>142</v>
      </c>
      <c r="C72" s="77">
        <v>70.911550689999999</v>
      </c>
      <c r="D72" s="77">
        <v>114.79425285000001</v>
      </c>
    </row>
    <row r="73" spans="1:4" s="5" customFormat="1" ht="15.15" customHeight="1" x14ac:dyDescent="0.25">
      <c r="A73" s="76" t="s">
        <v>143</v>
      </c>
      <c r="B73" s="76" t="s">
        <v>144</v>
      </c>
      <c r="C73" s="77">
        <v>0</v>
      </c>
      <c r="D73" s="77">
        <v>0</v>
      </c>
    </row>
    <row r="74" spans="1:4" s="5" customFormat="1" ht="15.15" customHeight="1" x14ac:dyDescent="0.25">
      <c r="A74" s="75" t="s">
        <v>145</v>
      </c>
      <c r="B74" s="76" t="s">
        <v>146</v>
      </c>
      <c r="C74" s="77">
        <v>3.085</v>
      </c>
      <c r="D74" s="77">
        <v>2.25229904</v>
      </c>
    </row>
    <row r="75" spans="1:4" s="5" customFormat="1" ht="15.15" customHeight="1" x14ac:dyDescent="0.25">
      <c r="A75" s="76" t="s">
        <v>147</v>
      </c>
      <c r="B75" s="76" t="s">
        <v>148</v>
      </c>
      <c r="C75" s="77">
        <v>127.79628063</v>
      </c>
      <c r="D75" s="77">
        <v>121.19732518000001</v>
      </c>
    </row>
    <row r="76" spans="1:4" s="5" customFormat="1" ht="15.15" customHeight="1" x14ac:dyDescent="0.25">
      <c r="A76" s="76" t="s">
        <v>149</v>
      </c>
      <c r="B76" s="76" t="s">
        <v>150</v>
      </c>
      <c r="C76" s="77">
        <v>69.275804359999995</v>
      </c>
      <c r="D76" s="77">
        <v>109.53797052</v>
      </c>
    </row>
    <row r="77" spans="1:4" s="5" customFormat="1" ht="15.15" customHeight="1" x14ac:dyDescent="0.25">
      <c r="A77" s="76" t="s">
        <v>151</v>
      </c>
      <c r="B77" s="78" t="s">
        <v>152</v>
      </c>
      <c r="C77" s="77">
        <v>51.468921340000001</v>
      </c>
      <c r="D77" s="77">
        <v>99.71801327</v>
      </c>
    </row>
    <row r="78" spans="1:4" s="5" customFormat="1" ht="15.15" customHeight="1" x14ac:dyDescent="0.25">
      <c r="A78" s="76" t="s">
        <v>153</v>
      </c>
      <c r="B78" s="76" t="s">
        <v>154</v>
      </c>
      <c r="C78" s="77">
        <v>0.193</v>
      </c>
      <c r="D78" s="77">
        <v>0.193</v>
      </c>
    </row>
    <row r="79" spans="1:4" s="5" customFormat="1" ht="15.15" customHeight="1" x14ac:dyDescent="0.25">
      <c r="A79" s="76" t="s">
        <v>155</v>
      </c>
      <c r="B79" s="78" t="s">
        <v>156</v>
      </c>
      <c r="C79" s="77">
        <v>0</v>
      </c>
      <c r="D79" s="77">
        <v>0</v>
      </c>
    </row>
    <row r="80" spans="1:4" s="5" customFormat="1" ht="15.15" customHeight="1" x14ac:dyDescent="0.25">
      <c r="A80" s="75" t="s">
        <v>157</v>
      </c>
      <c r="B80" s="76" t="s">
        <v>158</v>
      </c>
      <c r="C80" s="77">
        <v>39072.687509869997</v>
      </c>
      <c r="D80" s="77">
        <v>46269.855735069999</v>
      </c>
    </row>
    <row r="81" spans="1:4" s="5" customFormat="1" ht="15.15" customHeight="1" x14ac:dyDescent="0.25">
      <c r="A81" s="76" t="s">
        <v>159</v>
      </c>
      <c r="B81" s="78" t="s">
        <v>160</v>
      </c>
      <c r="C81" s="77">
        <v>16434.162388320001</v>
      </c>
      <c r="D81" s="77">
        <v>18895.162056339999</v>
      </c>
    </row>
    <row r="82" spans="1:4" ht="15.15" customHeight="1" x14ac:dyDescent="0.25">
      <c r="A82" s="76" t="s">
        <v>161</v>
      </c>
      <c r="B82" s="78" t="s">
        <v>162</v>
      </c>
      <c r="C82" s="77">
        <v>10754.09119151</v>
      </c>
      <c r="D82" s="77">
        <v>12111.612359119999</v>
      </c>
    </row>
    <row r="83" spans="1:4" ht="15.15" customHeight="1" x14ac:dyDescent="0.25">
      <c r="A83" s="76" t="s">
        <v>163</v>
      </c>
      <c r="B83" s="78" t="s">
        <v>164</v>
      </c>
      <c r="C83" s="77">
        <v>11882.425930040001</v>
      </c>
      <c r="D83" s="77">
        <v>15252.60631961</v>
      </c>
    </row>
    <row r="84" spans="1:4" ht="15.15" customHeight="1" x14ac:dyDescent="0.25">
      <c r="A84" s="76" t="s">
        <v>165</v>
      </c>
      <c r="B84" s="78" t="s">
        <v>166</v>
      </c>
      <c r="C84" s="77">
        <v>2.008</v>
      </c>
      <c r="D84" s="77">
        <v>10.475</v>
      </c>
    </row>
    <row r="85" spans="1:4" s="5" customFormat="1" ht="15.15" customHeight="1" x14ac:dyDescent="0.25">
      <c r="A85" s="75" t="s">
        <v>167</v>
      </c>
      <c r="B85" s="76" t="s">
        <v>168</v>
      </c>
      <c r="C85" s="77">
        <v>0</v>
      </c>
      <c r="D85" s="77">
        <v>0</v>
      </c>
    </row>
    <row r="86" spans="1:4" ht="15.15" customHeight="1" x14ac:dyDescent="0.25">
      <c r="A86" s="76" t="s">
        <v>169</v>
      </c>
      <c r="B86" s="76" t="s">
        <v>170</v>
      </c>
      <c r="C86" s="77">
        <v>0</v>
      </c>
      <c r="D86" s="77">
        <v>0</v>
      </c>
    </row>
    <row r="87" spans="1:4" ht="15.15" customHeight="1" x14ac:dyDescent="0.25">
      <c r="A87" s="76" t="s">
        <v>171</v>
      </c>
      <c r="B87" s="76" t="s">
        <v>172</v>
      </c>
      <c r="C87" s="77">
        <v>0</v>
      </c>
      <c r="D87" s="77">
        <v>0</v>
      </c>
    </row>
    <row r="88" spans="1:4" s="4" customFormat="1" ht="15.15" customHeight="1" x14ac:dyDescent="0.25">
      <c r="A88" s="73" t="s">
        <v>173</v>
      </c>
      <c r="B88" s="73" t="s">
        <v>113</v>
      </c>
      <c r="C88" s="74">
        <v>39343.949145550003</v>
      </c>
      <c r="D88" s="74">
        <v>46617.830582659997</v>
      </c>
    </row>
    <row r="89" spans="1:4" s="4" customFormat="1" ht="15.15" customHeight="1" x14ac:dyDescent="0.25">
      <c r="A89" s="73"/>
      <c r="B89" s="73" t="s">
        <v>174</v>
      </c>
      <c r="C89" s="74" t="s">
        <v>701</v>
      </c>
      <c r="D89" s="74" t="s">
        <v>701</v>
      </c>
    </row>
    <row r="90" spans="1:4" ht="15.15" customHeight="1" x14ac:dyDescent="0.25">
      <c r="A90" s="76" t="s">
        <v>175</v>
      </c>
      <c r="B90" s="76" t="s">
        <v>176</v>
      </c>
      <c r="C90" s="77">
        <v>0</v>
      </c>
      <c r="D90" s="77">
        <v>0</v>
      </c>
    </row>
    <row r="91" spans="1:4" ht="15.15" customHeight="1" x14ac:dyDescent="0.25">
      <c r="A91" s="76" t="s">
        <v>177</v>
      </c>
      <c r="B91" s="76" t="s">
        <v>178</v>
      </c>
      <c r="C91" s="77">
        <v>0</v>
      </c>
      <c r="D91" s="77">
        <v>0</v>
      </c>
    </row>
    <row r="92" spans="1:4" ht="15.15" customHeight="1" x14ac:dyDescent="0.25">
      <c r="A92" s="76"/>
      <c r="B92" s="76" t="s">
        <v>179</v>
      </c>
      <c r="C92" s="77" t="s">
        <v>701</v>
      </c>
      <c r="D92" s="77" t="s">
        <v>701</v>
      </c>
    </row>
    <row r="93" spans="1:4" ht="15.15" customHeight="1" x14ac:dyDescent="0.25">
      <c r="A93" s="76" t="s">
        <v>180</v>
      </c>
      <c r="B93" s="78" t="s">
        <v>181</v>
      </c>
      <c r="C93" s="77">
        <v>56.720338920000003</v>
      </c>
      <c r="D93" s="77">
        <v>66.181166910000002</v>
      </c>
    </row>
    <row r="94" spans="1:4" ht="15.15" customHeight="1" x14ac:dyDescent="0.25">
      <c r="A94" s="76" t="s">
        <v>182</v>
      </c>
      <c r="B94" s="78" t="s">
        <v>183</v>
      </c>
      <c r="C94" s="77">
        <v>746.03931769999997</v>
      </c>
      <c r="D94" s="77">
        <v>789.98993368000004</v>
      </c>
    </row>
    <row r="95" spans="1:4" ht="15.15" customHeight="1" x14ac:dyDescent="0.25">
      <c r="A95" s="76" t="s">
        <v>184</v>
      </c>
      <c r="B95" s="78" t="s">
        <v>185</v>
      </c>
      <c r="C95" s="77">
        <v>366.82940858000001</v>
      </c>
      <c r="D95" s="77">
        <v>613.55872208999995</v>
      </c>
    </row>
    <row r="96" spans="1:4" s="5" customFormat="1" ht="15.15" customHeight="1" x14ac:dyDescent="0.25">
      <c r="A96" s="76" t="s">
        <v>186</v>
      </c>
      <c r="B96" s="79" t="s">
        <v>81</v>
      </c>
      <c r="C96" s="77">
        <v>334.62965366999998</v>
      </c>
      <c r="D96" s="77">
        <v>471.75759570999998</v>
      </c>
    </row>
    <row r="97" spans="1:4" s="5" customFormat="1" ht="15.15" customHeight="1" x14ac:dyDescent="0.25">
      <c r="A97" s="76" t="s">
        <v>187</v>
      </c>
      <c r="B97" s="78" t="s">
        <v>188</v>
      </c>
      <c r="C97" s="77">
        <v>6.7120396199999997</v>
      </c>
      <c r="D97" s="77">
        <v>8.5930719700000004</v>
      </c>
    </row>
    <row r="98" spans="1:4" s="5" customFormat="1" ht="15.15" customHeight="1" x14ac:dyDescent="0.25">
      <c r="A98" s="76" t="s">
        <v>189</v>
      </c>
      <c r="B98" s="78" t="s">
        <v>190</v>
      </c>
      <c r="C98" s="77">
        <v>31.998677130000001</v>
      </c>
      <c r="D98" s="77">
        <v>41.099111909999998</v>
      </c>
    </row>
    <row r="99" spans="1:4" s="5" customFormat="1" ht="15.15" customHeight="1" x14ac:dyDescent="0.25">
      <c r="A99" s="76" t="s">
        <v>191</v>
      </c>
      <c r="B99" s="76" t="s">
        <v>192</v>
      </c>
      <c r="C99" s="77">
        <v>293.79606579</v>
      </c>
      <c r="D99" s="77">
        <v>340.85141664999998</v>
      </c>
    </row>
    <row r="100" spans="1:4" s="5" customFormat="1" ht="15.15" customHeight="1" x14ac:dyDescent="0.25">
      <c r="A100" s="76" t="s">
        <v>193</v>
      </c>
      <c r="B100" s="76" t="s">
        <v>194</v>
      </c>
      <c r="C100" s="77">
        <v>38.213129879999997</v>
      </c>
      <c r="D100" s="77">
        <v>9.4500267099999995</v>
      </c>
    </row>
    <row r="101" spans="1:4" s="5" customFormat="1" ht="15.15" customHeight="1" x14ac:dyDescent="0.25">
      <c r="A101" s="76" t="s">
        <v>195</v>
      </c>
      <c r="B101" s="76" t="s">
        <v>196</v>
      </c>
      <c r="C101" s="77">
        <v>62.042720979999999</v>
      </c>
      <c r="D101" s="77">
        <v>23.661266489999999</v>
      </c>
    </row>
    <row r="102" spans="1:4" s="5" customFormat="1" ht="15.15" customHeight="1" x14ac:dyDescent="0.25">
      <c r="A102" s="76" t="s">
        <v>197</v>
      </c>
      <c r="B102" s="76" t="s">
        <v>198</v>
      </c>
      <c r="C102" s="77">
        <v>2862.8582975499999</v>
      </c>
      <c r="D102" s="77">
        <v>2886.4646090199999</v>
      </c>
    </row>
    <row r="103" spans="1:4" s="5" customFormat="1" ht="15.15" customHeight="1" x14ac:dyDescent="0.25">
      <c r="A103" s="76" t="s">
        <v>199</v>
      </c>
      <c r="B103" s="76" t="s">
        <v>200</v>
      </c>
      <c r="C103" s="77">
        <v>868.55171301999997</v>
      </c>
      <c r="D103" s="77">
        <v>979.65560012000003</v>
      </c>
    </row>
    <row r="104" spans="1:4" s="5" customFormat="1" ht="15.15" customHeight="1" x14ac:dyDescent="0.25">
      <c r="A104" s="76" t="s">
        <v>201</v>
      </c>
      <c r="B104" s="76" t="s">
        <v>202</v>
      </c>
      <c r="C104" s="77">
        <v>0.27506383000000001</v>
      </c>
      <c r="D104" s="77">
        <v>0.28531295000000001</v>
      </c>
    </row>
    <row r="105" spans="1:4" s="5" customFormat="1" ht="15.15" customHeight="1" x14ac:dyDescent="0.25">
      <c r="A105" s="76" t="s">
        <v>203</v>
      </c>
      <c r="B105" s="76" t="s">
        <v>204</v>
      </c>
      <c r="C105" s="77">
        <v>1.1156687700000001</v>
      </c>
      <c r="D105" s="77">
        <v>1.8679276199999999</v>
      </c>
    </row>
    <row r="106" spans="1:4" s="5" customFormat="1" ht="15.15" customHeight="1" x14ac:dyDescent="0.25">
      <c r="A106" s="76" t="s">
        <v>205</v>
      </c>
      <c r="B106" s="76" t="s">
        <v>206</v>
      </c>
      <c r="C106" s="77">
        <v>965.59337372000005</v>
      </c>
      <c r="D106" s="77">
        <v>1241.8653399</v>
      </c>
    </row>
    <row r="107" spans="1:4" s="4" customFormat="1" ht="15.15" customHeight="1" x14ac:dyDescent="0.25">
      <c r="A107" s="73" t="s">
        <v>207</v>
      </c>
      <c r="B107" s="73" t="s">
        <v>208</v>
      </c>
      <c r="C107" s="74">
        <v>6300.7458154899996</v>
      </c>
      <c r="D107" s="74">
        <v>7003.5235060200002</v>
      </c>
    </row>
    <row r="108" spans="1:4" s="4" customFormat="1" ht="24.75" customHeight="1" x14ac:dyDescent="0.25">
      <c r="A108" s="73" t="s">
        <v>209</v>
      </c>
      <c r="B108" s="73" t="s">
        <v>210</v>
      </c>
      <c r="C108" s="74">
        <v>0</v>
      </c>
      <c r="D108" s="74">
        <v>0</v>
      </c>
    </row>
    <row r="109" spans="1:4" s="4" customFormat="1" ht="15.15" customHeight="1" x14ac:dyDescent="0.25">
      <c r="A109" s="73" t="s">
        <v>211</v>
      </c>
      <c r="B109" s="73" t="s">
        <v>212</v>
      </c>
      <c r="C109" s="74">
        <v>0</v>
      </c>
      <c r="D109" s="74">
        <v>0</v>
      </c>
    </row>
    <row r="110" spans="1:4" s="4" customFormat="1" ht="15.15" customHeight="1" x14ac:dyDescent="0.25">
      <c r="A110" s="73" t="s">
        <v>213</v>
      </c>
      <c r="B110" s="73" t="s">
        <v>117</v>
      </c>
      <c r="C110" s="74">
        <v>63265.794525329999</v>
      </c>
      <c r="D110" s="74">
        <v>74334.829520290004</v>
      </c>
    </row>
    <row r="111" spans="1:4" ht="9" customHeight="1" x14ac:dyDescent="0.25"/>
    <row r="112" spans="1:4" ht="12.75" customHeight="1" x14ac:dyDescent="0.25">
      <c r="A112" s="137" t="s">
        <v>719</v>
      </c>
      <c r="B112" s="137"/>
      <c r="C112" s="137"/>
      <c r="D112" s="137"/>
    </row>
    <row r="113" ht="13.2" customHeight="1" x14ac:dyDescent="0.25"/>
  </sheetData>
  <mergeCells count="2">
    <mergeCell ref="A1:D1"/>
    <mergeCell ref="A112:D112"/>
  </mergeCells>
  <pageMargins left="0.74803149606299213" right="0.74803149606299213" top="0.78740157480314965" bottom="0.78740157480314965" header="0.51181102362204722" footer="0.51181102362204722"/>
  <pageSetup paperSize="9" scale="77" orientation="portrait" horizontalDpi="4294967293" r:id="rId1"/>
  <headerFooter alignWithMargins="0"/>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zoomScaleNormal="100" workbookViewId="0">
      <pane xSplit="2" ySplit="4" topLeftCell="C5" activePane="bottomRight" state="frozen"/>
      <selection sqref="A1:E1"/>
      <selection pane="topRight" sqref="A1:E1"/>
      <selection pane="bottomLeft" sqref="A1:E1"/>
      <selection pane="bottomRight" sqref="A1:D1"/>
    </sheetView>
  </sheetViews>
  <sheetFormatPr defaultRowHeight="13.2" x14ac:dyDescent="0.25"/>
  <cols>
    <col min="1" max="1" width="9.44140625" customWidth="1"/>
    <col min="2" max="2" width="56.33203125" customWidth="1"/>
    <col min="3" max="3" width="15.88671875" style="12" customWidth="1"/>
    <col min="4" max="4" width="15.33203125" style="12" customWidth="1"/>
    <col min="5" max="5" width="11.6640625" bestFit="1" customWidth="1"/>
  </cols>
  <sheetData>
    <row r="1" spans="1:4" ht="18" customHeight="1" x14ac:dyDescent="0.25">
      <c r="A1" s="136" t="s">
        <v>724</v>
      </c>
      <c r="B1" s="136"/>
      <c r="C1" s="136"/>
      <c r="D1" s="136"/>
    </row>
    <row r="2" spans="1:4" ht="14.25" customHeight="1" x14ac:dyDescent="0.25">
      <c r="A2" s="67"/>
      <c r="B2" s="67"/>
      <c r="C2" s="67"/>
      <c r="D2" s="27" t="s">
        <v>0</v>
      </c>
    </row>
    <row r="3" spans="1:4" s="3" customFormat="1" ht="36" customHeight="1" x14ac:dyDescent="0.25">
      <c r="A3" s="71" t="s">
        <v>12</v>
      </c>
      <c r="B3" s="71" t="s">
        <v>13</v>
      </c>
      <c r="C3" s="71" t="s">
        <v>14</v>
      </c>
      <c r="D3" s="71" t="s">
        <v>15</v>
      </c>
    </row>
    <row r="4" spans="1:4" s="3" customFormat="1" x14ac:dyDescent="0.25">
      <c r="A4" s="71">
        <v>1</v>
      </c>
      <c r="B4" s="71">
        <v>2</v>
      </c>
      <c r="C4" s="71">
        <v>3</v>
      </c>
      <c r="D4" s="71">
        <v>4</v>
      </c>
    </row>
    <row r="5" spans="1:4" s="4" customFormat="1" ht="15.15" customHeight="1" x14ac:dyDescent="0.25">
      <c r="A5" s="72"/>
      <c r="B5" s="73" t="s">
        <v>16</v>
      </c>
      <c r="C5" s="74"/>
      <c r="D5" s="74"/>
    </row>
    <row r="6" spans="1:4" s="5" customFormat="1" ht="15.15" customHeight="1" x14ac:dyDescent="0.25">
      <c r="A6" s="75" t="s">
        <v>17</v>
      </c>
      <c r="B6" s="76" t="s">
        <v>18</v>
      </c>
      <c r="C6" s="77">
        <v>42.413565900000002</v>
      </c>
      <c r="D6" s="77">
        <v>24.66429321</v>
      </c>
    </row>
    <row r="7" spans="1:4" ht="15.15" customHeight="1" x14ac:dyDescent="0.25">
      <c r="A7" s="76" t="s">
        <v>19</v>
      </c>
      <c r="B7" s="78" t="s">
        <v>20</v>
      </c>
      <c r="C7" s="77">
        <v>75.850412349999999</v>
      </c>
      <c r="D7" s="77">
        <v>59.768338440000001</v>
      </c>
    </row>
    <row r="8" spans="1:4" ht="15.15" customHeight="1" x14ac:dyDescent="0.25">
      <c r="A8" s="76" t="s">
        <v>21</v>
      </c>
      <c r="B8" s="78" t="s">
        <v>22</v>
      </c>
      <c r="C8" s="77">
        <v>33.436846449999997</v>
      </c>
      <c r="D8" s="77">
        <v>35.104045229999997</v>
      </c>
    </row>
    <row r="9" spans="1:4" ht="15.15" customHeight="1" x14ac:dyDescent="0.25">
      <c r="A9" s="76" t="s">
        <v>23</v>
      </c>
      <c r="B9" s="76" t="s">
        <v>24</v>
      </c>
      <c r="C9" s="77">
        <v>3.4670000000000001</v>
      </c>
      <c r="D9" s="77">
        <v>2.0054090000000002</v>
      </c>
    </row>
    <row r="10" spans="1:4" ht="15.15" customHeight="1" x14ac:dyDescent="0.25">
      <c r="A10" s="76" t="s">
        <v>25</v>
      </c>
      <c r="B10" s="76" t="s">
        <v>26</v>
      </c>
      <c r="C10" s="77">
        <v>338.11472434000001</v>
      </c>
      <c r="D10" s="77">
        <v>301.83094777999997</v>
      </c>
    </row>
    <row r="11" spans="1:4" s="5" customFormat="1" ht="15.15" customHeight="1" x14ac:dyDescent="0.25">
      <c r="A11" s="75" t="s">
        <v>27</v>
      </c>
      <c r="B11" s="78" t="s">
        <v>20</v>
      </c>
      <c r="C11" s="77">
        <v>553.16779865000001</v>
      </c>
      <c r="D11" s="77">
        <v>570.12422796999999</v>
      </c>
    </row>
    <row r="12" spans="1:4" s="5" customFormat="1" ht="15.15" customHeight="1" x14ac:dyDescent="0.25">
      <c r="A12" s="76" t="s">
        <v>28</v>
      </c>
      <c r="B12" s="78" t="s">
        <v>29</v>
      </c>
      <c r="C12" s="77">
        <v>215.05307431</v>
      </c>
      <c r="D12" s="77">
        <v>268.29328019000002</v>
      </c>
    </row>
    <row r="13" spans="1:4" s="5" customFormat="1" ht="15.15" customHeight="1" x14ac:dyDescent="0.25">
      <c r="A13" s="76" t="s">
        <v>30</v>
      </c>
      <c r="B13" s="76" t="s">
        <v>31</v>
      </c>
      <c r="C13" s="77">
        <v>320.07661062</v>
      </c>
      <c r="D13" s="77">
        <v>346.09927428999998</v>
      </c>
    </row>
    <row r="14" spans="1:4" s="5" customFormat="1" ht="15.15" customHeight="1" x14ac:dyDescent="0.25">
      <c r="A14" s="76" t="s">
        <v>32</v>
      </c>
      <c r="B14" s="78" t="s">
        <v>33</v>
      </c>
      <c r="C14" s="77">
        <v>325.86296650999998</v>
      </c>
      <c r="D14" s="77">
        <v>353.07664547000002</v>
      </c>
    </row>
    <row r="15" spans="1:4" s="5" customFormat="1" ht="15.15" customHeight="1" x14ac:dyDescent="0.25">
      <c r="A15" s="76" t="s">
        <v>34</v>
      </c>
      <c r="B15" s="78" t="s">
        <v>35</v>
      </c>
      <c r="C15" s="77">
        <v>5.7863558900000003</v>
      </c>
      <c r="D15" s="77">
        <v>6.9773711799999996</v>
      </c>
    </row>
    <row r="16" spans="1:4" s="5" customFormat="1" ht="15.15" customHeight="1" x14ac:dyDescent="0.25">
      <c r="A16" s="76" t="s">
        <v>36</v>
      </c>
      <c r="B16" s="76" t="s">
        <v>37</v>
      </c>
      <c r="C16" s="77">
        <v>0</v>
      </c>
      <c r="D16" s="77">
        <v>0</v>
      </c>
    </row>
    <row r="17" spans="1:4" s="5" customFormat="1" ht="15.15" customHeight="1" x14ac:dyDescent="0.25">
      <c r="A17" s="76" t="s">
        <v>38</v>
      </c>
      <c r="B17" s="78" t="s">
        <v>39</v>
      </c>
      <c r="C17" s="77">
        <v>0</v>
      </c>
      <c r="D17" s="77">
        <v>0</v>
      </c>
    </row>
    <row r="18" spans="1:4" s="5" customFormat="1" ht="15.15" customHeight="1" x14ac:dyDescent="0.25">
      <c r="A18" s="76" t="s">
        <v>40</v>
      </c>
      <c r="B18" s="78" t="s">
        <v>41</v>
      </c>
      <c r="C18" s="77">
        <v>0</v>
      </c>
      <c r="D18" s="77">
        <v>0</v>
      </c>
    </row>
    <row r="19" spans="1:4" s="5" customFormat="1" ht="24.75" customHeight="1" x14ac:dyDescent="0.25">
      <c r="A19" s="76" t="s">
        <v>42</v>
      </c>
      <c r="B19" s="76" t="s">
        <v>214</v>
      </c>
      <c r="C19" s="77">
        <v>0</v>
      </c>
      <c r="D19" s="77">
        <v>0</v>
      </c>
    </row>
    <row r="20" spans="1:4" s="5" customFormat="1" ht="15.15" customHeight="1" x14ac:dyDescent="0.25">
      <c r="A20" s="76" t="s">
        <v>43</v>
      </c>
      <c r="B20" s="76" t="s">
        <v>215</v>
      </c>
      <c r="C20" s="77">
        <v>6175.6758815800004</v>
      </c>
      <c r="D20" s="77">
        <v>5180.8817598899996</v>
      </c>
    </row>
    <row r="21" spans="1:4" s="5" customFormat="1" ht="15.15" customHeight="1" x14ac:dyDescent="0.25">
      <c r="A21" s="76" t="s">
        <v>45</v>
      </c>
      <c r="B21" s="76" t="s">
        <v>46</v>
      </c>
      <c r="C21" s="77">
        <v>21.122</v>
      </c>
      <c r="D21" s="77">
        <v>14.36056632</v>
      </c>
    </row>
    <row r="22" spans="1:4" s="5" customFormat="1" ht="15.15" customHeight="1" x14ac:dyDescent="0.25">
      <c r="A22" s="76" t="s">
        <v>47</v>
      </c>
      <c r="B22" s="76" t="s">
        <v>48</v>
      </c>
      <c r="C22" s="77">
        <v>98.237508439999999</v>
      </c>
      <c r="D22" s="77">
        <v>258.73579663999999</v>
      </c>
    </row>
    <row r="23" spans="1:4" s="5" customFormat="1" ht="15.15" customHeight="1" x14ac:dyDescent="0.25">
      <c r="A23" s="76" t="s">
        <v>49</v>
      </c>
      <c r="B23" s="76" t="s">
        <v>50</v>
      </c>
      <c r="C23" s="77">
        <v>0</v>
      </c>
      <c r="D23" s="77">
        <v>0</v>
      </c>
    </row>
    <row r="24" spans="1:4" s="5" customFormat="1" ht="15.15" customHeight="1" x14ac:dyDescent="0.25">
      <c r="A24" s="76" t="s">
        <v>51</v>
      </c>
      <c r="B24" s="76" t="s">
        <v>52</v>
      </c>
      <c r="C24" s="77">
        <v>246.77532481</v>
      </c>
      <c r="D24" s="77">
        <v>208.13469269000001</v>
      </c>
    </row>
    <row r="25" spans="1:4" s="5" customFormat="1" ht="15.15" customHeight="1" x14ac:dyDescent="0.25">
      <c r="A25" s="76" t="s">
        <v>53</v>
      </c>
      <c r="B25" s="76" t="s">
        <v>54</v>
      </c>
      <c r="C25" s="77">
        <v>0</v>
      </c>
      <c r="D25" s="77">
        <v>0</v>
      </c>
    </row>
    <row r="26" spans="1:4" s="5" customFormat="1" ht="15.15" customHeight="1" x14ac:dyDescent="0.25">
      <c r="A26" s="76" t="s">
        <v>55</v>
      </c>
      <c r="B26" s="76" t="s">
        <v>56</v>
      </c>
      <c r="C26" s="77">
        <v>0</v>
      </c>
      <c r="D26" s="77">
        <v>0</v>
      </c>
    </row>
    <row r="27" spans="1:4" s="4" customFormat="1" ht="15.15" customHeight="1" x14ac:dyDescent="0.25">
      <c r="A27" s="73" t="s">
        <v>57</v>
      </c>
      <c r="B27" s="73" t="s">
        <v>58</v>
      </c>
      <c r="C27" s="74">
        <v>7245.8826156900004</v>
      </c>
      <c r="D27" s="74">
        <v>6336.71273982</v>
      </c>
    </row>
    <row r="28" spans="1:4" s="4" customFormat="1" ht="15.15" customHeight="1" x14ac:dyDescent="0.25">
      <c r="A28" s="73"/>
      <c r="B28" s="73" t="s">
        <v>59</v>
      </c>
      <c r="C28" s="74" t="s">
        <v>701</v>
      </c>
      <c r="D28" s="74" t="s">
        <v>701</v>
      </c>
    </row>
    <row r="29" spans="1:4" s="5" customFormat="1" ht="15.15" customHeight="1" x14ac:dyDescent="0.25">
      <c r="A29" s="76" t="s">
        <v>60</v>
      </c>
      <c r="B29" s="76" t="s">
        <v>61</v>
      </c>
      <c r="C29" s="77">
        <v>4.6844582399999997</v>
      </c>
      <c r="D29" s="77">
        <v>5.6659348200000004</v>
      </c>
    </row>
    <row r="30" spans="1:4" s="5" customFormat="1" ht="15.15" customHeight="1" x14ac:dyDescent="0.25">
      <c r="A30" s="75" t="s">
        <v>62</v>
      </c>
      <c r="B30" s="78" t="s">
        <v>63</v>
      </c>
      <c r="C30" s="77">
        <v>1.83479188</v>
      </c>
      <c r="D30" s="77">
        <v>0.40563289000000002</v>
      </c>
    </row>
    <row r="31" spans="1:4" s="5" customFormat="1" ht="15.15" customHeight="1" x14ac:dyDescent="0.25">
      <c r="A31" s="76" t="s">
        <v>64</v>
      </c>
      <c r="B31" s="78" t="s">
        <v>65</v>
      </c>
      <c r="C31" s="77">
        <v>0</v>
      </c>
      <c r="D31" s="77">
        <v>0</v>
      </c>
    </row>
    <row r="32" spans="1:4" s="5" customFormat="1" ht="15.15" customHeight="1" x14ac:dyDescent="0.25">
      <c r="A32" s="76" t="s">
        <v>66</v>
      </c>
      <c r="B32" s="78" t="s">
        <v>67</v>
      </c>
      <c r="C32" s="77">
        <v>0</v>
      </c>
      <c r="D32" s="77">
        <v>0</v>
      </c>
    </row>
    <row r="33" spans="1:4" ht="15.15" customHeight="1" x14ac:dyDescent="0.25">
      <c r="A33" s="76" t="s">
        <v>68</v>
      </c>
      <c r="B33" s="78" t="s">
        <v>69</v>
      </c>
      <c r="C33" s="77">
        <v>0</v>
      </c>
      <c r="D33" s="77">
        <v>0</v>
      </c>
    </row>
    <row r="34" spans="1:4" ht="15.15" customHeight="1" x14ac:dyDescent="0.25">
      <c r="A34" s="76" t="s">
        <v>70</v>
      </c>
      <c r="B34" s="76" t="s">
        <v>71</v>
      </c>
      <c r="C34" s="77">
        <v>0</v>
      </c>
      <c r="D34" s="77">
        <v>0</v>
      </c>
    </row>
    <row r="35" spans="1:4" ht="15.15" customHeight="1" x14ac:dyDescent="0.25">
      <c r="A35" s="76" t="s">
        <v>72</v>
      </c>
      <c r="B35" s="76" t="s">
        <v>73</v>
      </c>
      <c r="C35" s="77">
        <v>0</v>
      </c>
      <c r="D35" s="77">
        <v>0</v>
      </c>
    </row>
    <row r="36" spans="1:4" ht="15.15" customHeight="1" x14ac:dyDescent="0.25">
      <c r="A36" s="76" t="s">
        <v>82</v>
      </c>
      <c r="B36" s="76" t="s">
        <v>83</v>
      </c>
      <c r="C36" s="77">
        <v>0</v>
      </c>
      <c r="D36" s="77">
        <v>0</v>
      </c>
    </row>
    <row r="37" spans="1:4" ht="15.15" customHeight="1" x14ac:dyDescent="0.25">
      <c r="A37" s="76" t="s">
        <v>74</v>
      </c>
      <c r="B37" s="76" t="s">
        <v>75</v>
      </c>
      <c r="C37" s="77">
        <v>314.7070645</v>
      </c>
      <c r="D37" s="77">
        <v>380.24876832000001</v>
      </c>
    </row>
    <row r="38" spans="1:4" ht="15.15" customHeight="1" x14ac:dyDescent="0.25">
      <c r="A38" s="76" t="s">
        <v>76</v>
      </c>
      <c r="B38" s="76" t="s">
        <v>216</v>
      </c>
      <c r="C38" s="77">
        <v>6.8196013400000002</v>
      </c>
      <c r="D38" s="77">
        <v>6.3331165199999999</v>
      </c>
    </row>
    <row r="39" spans="1:4" ht="15.15" customHeight="1" x14ac:dyDescent="0.25">
      <c r="A39" s="76" t="s">
        <v>78</v>
      </c>
      <c r="B39" s="78" t="s">
        <v>79</v>
      </c>
      <c r="C39" s="77">
        <v>10.73989108</v>
      </c>
      <c r="D39" s="77">
        <v>2.1191863799999999</v>
      </c>
    </row>
    <row r="40" spans="1:4" ht="15.15" customHeight="1" x14ac:dyDescent="0.25">
      <c r="A40" s="76" t="s">
        <v>80</v>
      </c>
      <c r="B40" s="79" t="s">
        <v>81</v>
      </c>
      <c r="C40" s="77">
        <v>8.7052849000000005</v>
      </c>
      <c r="D40" s="77">
        <v>0</v>
      </c>
    </row>
    <row r="41" spans="1:4" ht="15.15" customHeight="1" x14ac:dyDescent="0.25">
      <c r="A41" s="76" t="s">
        <v>84</v>
      </c>
      <c r="B41" s="76" t="s">
        <v>85</v>
      </c>
      <c r="C41" s="77">
        <v>86.768766979999995</v>
      </c>
      <c r="D41" s="77">
        <v>94.622342450000005</v>
      </c>
    </row>
    <row r="42" spans="1:4" ht="15.15" customHeight="1" x14ac:dyDescent="0.25">
      <c r="A42" s="76" t="s">
        <v>86</v>
      </c>
      <c r="B42" s="76" t="s">
        <v>87</v>
      </c>
      <c r="C42" s="77">
        <v>5.4420000000000002</v>
      </c>
      <c r="D42" s="77">
        <v>11.449</v>
      </c>
    </row>
    <row r="43" spans="1:4" ht="15.15" customHeight="1" x14ac:dyDescent="0.25">
      <c r="A43" s="76" t="s">
        <v>88</v>
      </c>
      <c r="B43" s="76" t="s">
        <v>89</v>
      </c>
      <c r="C43" s="77">
        <v>101.90748635</v>
      </c>
      <c r="D43" s="77">
        <v>79.60708013</v>
      </c>
    </row>
    <row r="44" spans="1:4" ht="15.15" customHeight="1" x14ac:dyDescent="0.25">
      <c r="A44" s="76" t="s">
        <v>90</v>
      </c>
      <c r="B44" s="76" t="s">
        <v>91</v>
      </c>
      <c r="C44" s="77">
        <v>8055.6320477199997</v>
      </c>
      <c r="D44" s="77">
        <v>9062.1817697900005</v>
      </c>
    </row>
    <row r="45" spans="1:4" ht="15.15" customHeight="1" x14ac:dyDescent="0.25">
      <c r="A45" s="76" t="s">
        <v>92</v>
      </c>
      <c r="B45" s="76" t="s">
        <v>93</v>
      </c>
      <c r="C45" s="77">
        <v>4388.8864354200005</v>
      </c>
      <c r="D45" s="77">
        <v>7779.9347986900002</v>
      </c>
    </row>
    <row r="46" spans="1:4" ht="15.15" customHeight="1" x14ac:dyDescent="0.25">
      <c r="A46" s="76" t="s">
        <v>94</v>
      </c>
      <c r="B46" s="78" t="s">
        <v>95</v>
      </c>
      <c r="C46" s="77">
        <v>2.6800000000000002E-6</v>
      </c>
      <c r="D46" s="77">
        <v>2.6800000000000002E-6</v>
      </c>
    </row>
    <row r="47" spans="1:4" ht="15.15" customHeight="1" x14ac:dyDescent="0.25">
      <c r="A47" s="76" t="s">
        <v>96</v>
      </c>
      <c r="B47" s="78" t="s">
        <v>97</v>
      </c>
      <c r="C47" s="77">
        <v>4388.8864327399997</v>
      </c>
      <c r="D47" s="77">
        <v>7779.9347960100004</v>
      </c>
    </row>
    <row r="48" spans="1:4" ht="15.15" customHeight="1" x14ac:dyDescent="0.25">
      <c r="A48" s="76" t="s">
        <v>98</v>
      </c>
      <c r="B48" s="76" t="s">
        <v>99</v>
      </c>
      <c r="C48" s="77">
        <v>0.23256403</v>
      </c>
      <c r="D48" s="77">
        <v>0.28298685000000001</v>
      </c>
    </row>
    <row r="49" spans="1:5" ht="15.15" customHeight="1" x14ac:dyDescent="0.25">
      <c r="A49" s="76" t="s">
        <v>100</v>
      </c>
      <c r="B49" s="76" t="s">
        <v>101</v>
      </c>
      <c r="C49" s="77">
        <v>380.28316790000002</v>
      </c>
      <c r="D49" s="77">
        <v>358.79001969000001</v>
      </c>
    </row>
    <row r="50" spans="1:5" ht="15.15" customHeight="1" x14ac:dyDescent="0.25">
      <c r="A50" s="76" t="s">
        <v>102</v>
      </c>
      <c r="B50" s="78" t="s">
        <v>103</v>
      </c>
      <c r="C50" s="77">
        <v>328.33358881999999</v>
      </c>
      <c r="D50" s="77">
        <v>278.65378750999997</v>
      </c>
    </row>
    <row r="51" spans="1:5" ht="15.15" customHeight="1" x14ac:dyDescent="0.25">
      <c r="A51" s="76" t="s">
        <v>104</v>
      </c>
      <c r="B51" s="78" t="s">
        <v>105</v>
      </c>
      <c r="C51" s="77">
        <v>51.949579079999999</v>
      </c>
      <c r="D51" s="77">
        <v>80.136232179999993</v>
      </c>
    </row>
    <row r="52" spans="1:5" ht="15.15" customHeight="1" x14ac:dyDescent="0.25">
      <c r="A52" s="76" t="s">
        <v>106</v>
      </c>
      <c r="B52" s="78" t="s">
        <v>107</v>
      </c>
      <c r="C52" s="77">
        <v>0</v>
      </c>
      <c r="D52" s="77">
        <v>0</v>
      </c>
    </row>
    <row r="53" spans="1:5" ht="15.15" customHeight="1" x14ac:dyDescent="0.25">
      <c r="A53" s="76" t="s">
        <v>108</v>
      </c>
      <c r="B53" s="78" t="s">
        <v>109</v>
      </c>
      <c r="C53" s="77">
        <v>0</v>
      </c>
      <c r="D53" s="77">
        <v>0</v>
      </c>
    </row>
    <row r="54" spans="1:5" ht="15.15" customHeight="1" x14ac:dyDescent="0.25">
      <c r="A54" s="76" t="s">
        <v>110</v>
      </c>
      <c r="B54" s="76" t="s">
        <v>111</v>
      </c>
      <c r="C54" s="77">
        <v>0</v>
      </c>
      <c r="D54" s="77">
        <v>0</v>
      </c>
    </row>
    <row r="55" spans="1:5" s="4" customFormat="1" ht="15.15" customHeight="1" x14ac:dyDescent="0.25">
      <c r="A55" s="73" t="s">
        <v>112</v>
      </c>
      <c r="B55" s="73" t="s">
        <v>113</v>
      </c>
      <c r="C55" s="74">
        <v>13356.10348356</v>
      </c>
      <c r="D55" s="74">
        <v>17781.235003639998</v>
      </c>
    </row>
    <row r="56" spans="1:5" s="4" customFormat="1" ht="22.5" customHeight="1" x14ac:dyDescent="0.25">
      <c r="A56" s="73" t="s">
        <v>114</v>
      </c>
      <c r="B56" s="73" t="s">
        <v>115</v>
      </c>
      <c r="C56" s="74">
        <v>0</v>
      </c>
      <c r="D56" s="74">
        <v>0</v>
      </c>
    </row>
    <row r="57" spans="1:5" s="4" customFormat="1" ht="15.15" customHeight="1" x14ac:dyDescent="0.25">
      <c r="A57" s="73" t="s">
        <v>116</v>
      </c>
      <c r="B57" s="73" t="s">
        <v>117</v>
      </c>
      <c r="C57" s="74">
        <v>20601.98609925</v>
      </c>
      <c r="D57" s="74">
        <v>24117.947743460001</v>
      </c>
      <c r="E57" s="8"/>
    </row>
    <row r="58" spans="1:5" s="4" customFormat="1" ht="15.15" customHeight="1" x14ac:dyDescent="0.25">
      <c r="A58" s="73"/>
      <c r="B58" s="73" t="s">
        <v>118</v>
      </c>
      <c r="C58" s="74" t="s">
        <v>701</v>
      </c>
      <c r="D58" s="74" t="s">
        <v>701</v>
      </c>
    </row>
    <row r="59" spans="1:5" ht="15.15" customHeight="1" x14ac:dyDescent="0.25">
      <c r="A59" s="76" t="s">
        <v>119</v>
      </c>
      <c r="B59" s="76" t="s">
        <v>120</v>
      </c>
      <c r="C59" s="77">
        <v>525.35128214999997</v>
      </c>
      <c r="D59" s="77">
        <v>554.37662494999995</v>
      </c>
    </row>
    <row r="60" spans="1:5" ht="15.15" customHeight="1" x14ac:dyDescent="0.25">
      <c r="A60" s="76" t="s">
        <v>121</v>
      </c>
      <c r="B60" s="76" t="s">
        <v>669</v>
      </c>
      <c r="C60" s="77">
        <v>0</v>
      </c>
      <c r="D60" s="77">
        <v>0</v>
      </c>
    </row>
    <row r="61" spans="1:5" ht="15.15" customHeight="1" x14ac:dyDescent="0.25">
      <c r="A61" s="76" t="s">
        <v>122</v>
      </c>
      <c r="B61" s="76" t="s">
        <v>123</v>
      </c>
      <c r="C61" s="77">
        <v>147.13102387999999</v>
      </c>
      <c r="D61" s="77">
        <v>279.07707269999997</v>
      </c>
    </row>
    <row r="62" spans="1:5" ht="15.15" customHeight="1" x14ac:dyDescent="0.25">
      <c r="A62" s="76" t="s">
        <v>124</v>
      </c>
      <c r="B62" s="76" t="s">
        <v>125</v>
      </c>
      <c r="C62" s="77">
        <v>311.30281857</v>
      </c>
      <c r="D62" s="77">
        <v>312.17347576999998</v>
      </c>
    </row>
    <row r="63" spans="1:5" ht="15.15" customHeight="1" x14ac:dyDescent="0.25">
      <c r="A63" s="76" t="s">
        <v>126</v>
      </c>
      <c r="B63" s="78" t="s">
        <v>127</v>
      </c>
      <c r="C63" s="77">
        <v>155.82071857</v>
      </c>
      <c r="D63" s="77">
        <v>142.69137577000001</v>
      </c>
    </row>
    <row r="64" spans="1:5" ht="15.15" customHeight="1" x14ac:dyDescent="0.25">
      <c r="A64" s="76" t="s">
        <v>128</v>
      </c>
      <c r="B64" s="76" t="s">
        <v>670</v>
      </c>
      <c r="C64" s="77">
        <v>0</v>
      </c>
      <c r="D64" s="77">
        <v>0</v>
      </c>
    </row>
    <row r="65" spans="1:5" ht="15.15" customHeight="1" x14ac:dyDescent="0.25">
      <c r="A65" s="76" t="s">
        <v>129</v>
      </c>
      <c r="B65" s="76" t="s">
        <v>130</v>
      </c>
      <c r="C65" s="77">
        <v>57.06972047</v>
      </c>
      <c r="D65" s="77">
        <v>61.207290479999998</v>
      </c>
    </row>
    <row r="66" spans="1:5" ht="15.15" customHeight="1" x14ac:dyDescent="0.25">
      <c r="A66" s="76" t="s">
        <v>131</v>
      </c>
      <c r="B66" s="76" t="s">
        <v>132</v>
      </c>
      <c r="C66" s="77">
        <v>1417.3983760900001</v>
      </c>
      <c r="D66" s="77">
        <v>1890.10401606</v>
      </c>
    </row>
    <row r="67" spans="1:5" ht="15.15" customHeight="1" x14ac:dyDescent="0.25">
      <c r="A67" s="76" t="s">
        <v>133</v>
      </c>
      <c r="B67" s="76" t="s">
        <v>134</v>
      </c>
      <c r="C67" s="77">
        <v>0</v>
      </c>
      <c r="D67" s="77">
        <v>0</v>
      </c>
      <c r="E67" s="9"/>
    </row>
    <row r="68" spans="1:5" ht="15.15" customHeight="1" x14ac:dyDescent="0.25">
      <c r="A68" s="76" t="s">
        <v>135</v>
      </c>
      <c r="B68" s="76" t="s">
        <v>136</v>
      </c>
      <c r="C68" s="77">
        <v>0</v>
      </c>
      <c r="D68" s="77">
        <v>0</v>
      </c>
    </row>
    <row r="69" spans="1:5" ht="15.15" customHeight="1" x14ac:dyDescent="0.25">
      <c r="A69" s="76" t="s">
        <v>137</v>
      </c>
      <c r="B69" s="76" t="s">
        <v>138</v>
      </c>
      <c r="C69" s="77">
        <v>3.9281047899999999</v>
      </c>
      <c r="D69" s="77">
        <v>0</v>
      </c>
    </row>
    <row r="70" spans="1:5" s="4" customFormat="1" ht="15.15" customHeight="1" x14ac:dyDescent="0.25">
      <c r="A70" s="73" t="s">
        <v>139</v>
      </c>
      <c r="B70" s="73" t="s">
        <v>58</v>
      </c>
      <c r="C70" s="74">
        <v>2462.18132595</v>
      </c>
      <c r="D70" s="74">
        <v>3096.9384799600002</v>
      </c>
      <c r="E70" s="8"/>
    </row>
    <row r="71" spans="1:5" s="4" customFormat="1" ht="15.15" customHeight="1" x14ac:dyDescent="0.25">
      <c r="A71" s="73"/>
      <c r="B71" s="73" t="s">
        <v>140</v>
      </c>
      <c r="C71" s="74" t="s">
        <v>701</v>
      </c>
      <c r="D71" s="74" t="s">
        <v>701</v>
      </c>
    </row>
    <row r="72" spans="1:5" s="5" customFormat="1" ht="15.15" customHeight="1" x14ac:dyDescent="0.25">
      <c r="A72" s="76" t="s">
        <v>141</v>
      </c>
      <c r="B72" s="76" t="s">
        <v>142</v>
      </c>
      <c r="C72" s="77">
        <v>5.2365651299999998</v>
      </c>
      <c r="D72" s="77">
        <v>16.037899169999999</v>
      </c>
    </row>
    <row r="73" spans="1:5" s="5" customFormat="1" ht="15.15" customHeight="1" x14ac:dyDescent="0.25">
      <c r="A73" s="76" t="s">
        <v>143</v>
      </c>
      <c r="B73" s="76" t="s">
        <v>144</v>
      </c>
      <c r="C73" s="77">
        <v>0</v>
      </c>
      <c r="D73" s="77">
        <v>0</v>
      </c>
    </row>
    <row r="74" spans="1:5" s="5" customFormat="1" ht="15.15" customHeight="1" x14ac:dyDescent="0.25">
      <c r="A74" s="75" t="s">
        <v>145</v>
      </c>
      <c r="B74" s="76" t="s">
        <v>146</v>
      </c>
      <c r="C74" s="77">
        <v>0</v>
      </c>
      <c r="D74" s="77">
        <v>0</v>
      </c>
    </row>
    <row r="75" spans="1:5" s="5" customFormat="1" ht="15.15" customHeight="1" x14ac:dyDescent="0.25">
      <c r="A75" s="76" t="s">
        <v>147</v>
      </c>
      <c r="B75" s="76" t="s">
        <v>148</v>
      </c>
      <c r="C75" s="77">
        <v>13.504566670000001</v>
      </c>
      <c r="D75" s="77">
        <v>15.684006780000001</v>
      </c>
    </row>
    <row r="76" spans="1:5" s="5" customFormat="1" ht="15.15" customHeight="1" x14ac:dyDescent="0.25">
      <c r="A76" s="76" t="s">
        <v>149</v>
      </c>
      <c r="B76" s="76" t="s">
        <v>150</v>
      </c>
      <c r="C76" s="77">
        <v>9.6750000000000007</v>
      </c>
      <c r="D76" s="77">
        <v>0.65800000000000003</v>
      </c>
    </row>
    <row r="77" spans="1:5" s="5" customFormat="1" ht="15.15" customHeight="1" x14ac:dyDescent="0.25">
      <c r="A77" s="76" t="s">
        <v>151</v>
      </c>
      <c r="B77" s="78" t="s">
        <v>152</v>
      </c>
      <c r="C77" s="77">
        <v>0.42799999999999999</v>
      </c>
      <c r="D77" s="77">
        <v>0.65800000000000003</v>
      </c>
    </row>
    <row r="78" spans="1:5" s="5" customFormat="1" ht="15.15" customHeight="1" x14ac:dyDescent="0.25">
      <c r="A78" s="76" t="s">
        <v>153</v>
      </c>
      <c r="B78" s="76" t="s">
        <v>154</v>
      </c>
      <c r="C78" s="77">
        <v>0</v>
      </c>
      <c r="D78" s="77">
        <v>0</v>
      </c>
    </row>
    <row r="79" spans="1:5" s="5" customFormat="1" ht="15.15" customHeight="1" x14ac:dyDescent="0.25">
      <c r="A79" s="76" t="s">
        <v>155</v>
      </c>
      <c r="B79" s="78" t="s">
        <v>156</v>
      </c>
      <c r="C79" s="77">
        <v>0</v>
      </c>
      <c r="D79" s="77">
        <v>0</v>
      </c>
    </row>
    <row r="80" spans="1:5" s="5" customFormat="1" ht="15.15" customHeight="1" x14ac:dyDescent="0.25">
      <c r="A80" s="75" t="s">
        <v>157</v>
      </c>
      <c r="B80" s="76" t="s">
        <v>158</v>
      </c>
      <c r="C80" s="77">
        <v>17090.701887620002</v>
      </c>
      <c r="D80" s="77">
        <v>19759.938478759999</v>
      </c>
      <c r="E80" s="10"/>
    </row>
    <row r="81" spans="1:4" s="5" customFormat="1" ht="15.15" customHeight="1" x14ac:dyDescent="0.25">
      <c r="A81" s="76" t="s">
        <v>159</v>
      </c>
      <c r="B81" s="78" t="s">
        <v>160</v>
      </c>
      <c r="C81" s="77">
        <v>16433.816400470001</v>
      </c>
      <c r="D81" s="77">
        <v>18894.816068489999</v>
      </c>
    </row>
    <row r="82" spans="1:4" ht="15.15" customHeight="1" x14ac:dyDescent="0.25">
      <c r="A82" s="76" t="s">
        <v>161</v>
      </c>
      <c r="B82" s="78" t="s">
        <v>162</v>
      </c>
      <c r="C82" s="77">
        <v>656.88548715000002</v>
      </c>
      <c r="D82" s="77">
        <v>865.12241027000005</v>
      </c>
    </row>
    <row r="83" spans="1:4" ht="15.15" customHeight="1" x14ac:dyDescent="0.25">
      <c r="A83" s="76" t="s">
        <v>163</v>
      </c>
      <c r="B83" s="78" t="s">
        <v>164</v>
      </c>
      <c r="C83" s="77">
        <v>0</v>
      </c>
      <c r="D83" s="77">
        <v>0</v>
      </c>
    </row>
    <row r="84" spans="1:4" ht="15.15" customHeight="1" x14ac:dyDescent="0.25">
      <c r="A84" s="76" t="s">
        <v>165</v>
      </c>
      <c r="B84" s="78" t="s">
        <v>166</v>
      </c>
      <c r="C84" s="77">
        <v>0</v>
      </c>
      <c r="D84" s="77">
        <v>0</v>
      </c>
    </row>
    <row r="85" spans="1:4" s="5" customFormat="1" ht="15.15" customHeight="1" x14ac:dyDescent="0.25">
      <c r="A85" s="75" t="s">
        <v>167</v>
      </c>
      <c r="B85" s="76" t="s">
        <v>168</v>
      </c>
      <c r="C85" s="77">
        <v>0</v>
      </c>
      <c r="D85" s="77">
        <v>0</v>
      </c>
    </row>
    <row r="86" spans="1:4" ht="15.15" customHeight="1" x14ac:dyDescent="0.25">
      <c r="A86" s="76" t="s">
        <v>169</v>
      </c>
      <c r="B86" s="76" t="s">
        <v>170</v>
      </c>
      <c r="C86" s="77">
        <v>0</v>
      </c>
      <c r="D86" s="77">
        <v>0</v>
      </c>
    </row>
    <row r="87" spans="1:4" ht="15.15" customHeight="1" x14ac:dyDescent="0.25">
      <c r="A87" s="76" t="s">
        <v>171</v>
      </c>
      <c r="B87" s="76" t="s">
        <v>172</v>
      </c>
      <c r="C87" s="77">
        <v>0</v>
      </c>
      <c r="D87" s="77">
        <v>0</v>
      </c>
    </row>
    <row r="88" spans="1:4" s="4" customFormat="1" ht="15.15" customHeight="1" x14ac:dyDescent="0.25">
      <c r="A88" s="73" t="s">
        <v>173</v>
      </c>
      <c r="B88" s="73" t="s">
        <v>113</v>
      </c>
      <c r="C88" s="74">
        <v>17119.118019419999</v>
      </c>
      <c r="D88" s="74">
        <v>19792.318384710001</v>
      </c>
    </row>
    <row r="89" spans="1:4" s="4" customFormat="1" ht="15.15" customHeight="1" x14ac:dyDescent="0.25">
      <c r="A89" s="73"/>
      <c r="B89" s="73" t="s">
        <v>174</v>
      </c>
      <c r="C89" s="74" t="s">
        <v>701</v>
      </c>
      <c r="D89" s="74" t="s">
        <v>701</v>
      </c>
    </row>
    <row r="90" spans="1:4" ht="15.15" customHeight="1" x14ac:dyDescent="0.25">
      <c r="A90" s="76" t="s">
        <v>175</v>
      </c>
      <c r="B90" s="76" t="s">
        <v>176</v>
      </c>
      <c r="C90" s="77">
        <v>0</v>
      </c>
      <c r="D90" s="77">
        <v>0</v>
      </c>
    </row>
    <row r="91" spans="1:4" ht="15.15" customHeight="1" x14ac:dyDescent="0.25">
      <c r="A91" s="76" t="s">
        <v>177</v>
      </c>
      <c r="B91" s="76" t="s">
        <v>178</v>
      </c>
      <c r="C91" s="77">
        <v>0</v>
      </c>
      <c r="D91" s="77">
        <v>0</v>
      </c>
    </row>
    <row r="92" spans="1:4" ht="15.15" customHeight="1" x14ac:dyDescent="0.25">
      <c r="A92" s="76"/>
      <c r="B92" s="76" t="s">
        <v>179</v>
      </c>
      <c r="C92" s="77" t="s">
        <v>701</v>
      </c>
      <c r="D92" s="77" t="s">
        <v>701</v>
      </c>
    </row>
    <row r="93" spans="1:4" ht="15.15" customHeight="1" x14ac:dyDescent="0.25">
      <c r="A93" s="76" t="s">
        <v>180</v>
      </c>
      <c r="B93" s="78" t="s">
        <v>181</v>
      </c>
      <c r="C93" s="77">
        <v>12.854771360000001</v>
      </c>
      <c r="D93" s="77">
        <v>7.4104546400000002</v>
      </c>
    </row>
    <row r="94" spans="1:4" ht="15.15" customHeight="1" x14ac:dyDescent="0.25">
      <c r="A94" s="76" t="s">
        <v>182</v>
      </c>
      <c r="B94" s="78" t="s">
        <v>183</v>
      </c>
      <c r="C94" s="77">
        <v>127.91685071000001</v>
      </c>
      <c r="D94" s="77">
        <v>180.98240306</v>
      </c>
    </row>
    <row r="95" spans="1:4" ht="15.15" customHeight="1" x14ac:dyDescent="0.25">
      <c r="A95" s="76" t="s">
        <v>184</v>
      </c>
      <c r="B95" s="78" t="s">
        <v>185</v>
      </c>
      <c r="C95" s="77">
        <v>50.53300634</v>
      </c>
      <c r="D95" s="77">
        <v>93.176479079999993</v>
      </c>
    </row>
    <row r="96" spans="1:4" s="5" customFormat="1" ht="15.15" customHeight="1" x14ac:dyDescent="0.25">
      <c r="A96" s="76" t="s">
        <v>186</v>
      </c>
      <c r="B96" s="79" t="s">
        <v>81</v>
      </c>
      <c r="C96" s="77">
        <v>27.116367650000001</v>
      </c>
      <c r="D96" s="77">
        <v>52.662345109999997</v>
      </c>
    </row>
    <row r="97" spans="1:5" s="5" customFormat="1" ht="15.15" customHeight="1" x14ac:dyDescent="0.25">
      <c r="A97" s="76" t="s">
        <v>187</v>
      </c>
      <c r="B97" s="78" t="s">
        <v>188</v>
      </c>
      <c r="C97" s="77">
        <v>0.18815824</v>
      </c>
      <c r="D97" s="77">
        <v>0.14677016000000001</v>
      </c>
    </row>
    <row r="98" spans="1:5" s="5" customFormat="1" ht="15.15" customHeight="1" x14ac:dyDescent="0.25">
      <c r="A98" s="76" t="s">
        <v>189</v>
      </c>
      <c r="B98" s="78" t="s">
        <v>190</v>
      </c>
      <c r="C98" s="77">
        <v>1.6955373499999999</v>
      </c>
      <c r="D98" s="77">
        <v>0.55638639000000001</v>
      </c>
    </row>
    <row r="99" spans="1:5" s="5" customFormat="1" ht="15.15" customHeight="1" x14ac:dyDescent="0.25">
      <c r="A99" s="76" t="s">
        <v>191</v>
      </c>
      <c r="B99" s="76" t="s">
        <v>192</v>
      </c>
      <c r="C99" s="77">
        <v>55.462257559999998</v>
      </c>
      <c r="D99" s="77">
        <v>60.80859444</v>
      </c>
    </row>
    <row r="100" spans="1:5" s="5" customFormat="1" ht="15.15" customHeight="1" x14ac:dyDescent="0.25">
      <c r="A100" s="76" t="s">
        <v>193</v>
      </c>
      <c r="B100" s="76" t="s">
        <v>194</v>
      </c>
      <c r="C100" s="77">
        <v>25.094904849999999</v>
      </c>
      <c r="D100" s="77">
        <v>1.2710000000000001E-2</v>
      </c>
    </row>
    <row r="101" spans="1:5" s="5" customFormat="1" ht="15.15" customHeight="1" x14ac:dyDescent="0.25">
      <c r="A101" s="76" t="s">
        <v>195</v>
      </c>
      <c r="B101" s="76" t="s">
        <v>196</v>
      </c>
      <c r="C101" s="77">
        <v>27.218</v>
      </c>
      <c r="D101" s="77">
        <v>18.891999999999999</v>
      </c>
    </row>
    <row r="102" spans="1:5" s="5" customFormat="1" ht="15.15" customHeight="1" x14ac:dyDescent="0.25">
      <c r="A102" s="76" t="s">
        <v>197</v>
      </c>
      <c r="B102" s="76" t="s">
        <v>198</v>
      </c>
      <c r="C102" s="77">
        <v>522.32491837999999</v>
      </c>
      <c r="D102" s="77">
        <v>594.03511975000004</v>
      </c>
    </row>
    <row r="103" spans="1:5" s="5" customFormat="1" ht="15.15" customHeight="1" x14ac:dyDescent="0.25">
      <c r="A103" s="76" t="s">
        <v>199</v>
      </c>
      <c r="B103" s="76" t="s">
        <v>200</v>
      </c>
      <c r="C103" s="77">
        <v>107.74607344</v>
      </c>
      <c r="D103" s="77">
        <v>97.660923870000005</v>
      </c>
    </row>
    <row r="104" spans="1:5" s="5" customFormat="1" ht="15.15" customHeight="1" x14ac:dyDescent="0.25">
      <c r="A104" s="76" t="s">
        <v>201</v>
      </c>
      <c r="B104" s="76" t="s">
        <v>202</v>
      </c>
      <c r="C104" s="77">
        <v>0</v>
      </c>
      <c r="D104" s="77">
        <v>0</v>
      </c>
    </row>
    <row r="105" spans="1:5" s="5" customFormat="1" ht="15.15" customHeight="1" x14ac:dyDescent="0.25">
      <c r="A105" s="76" t="s">
        <v>203</v>
      </c>
      <c r="B105" s="76" t="s">
        <v>204</v>
      </c>
      <c r="C105" s="77">
        <v>0</v>
      </c>
      <c r="D105" s="77">
        <v>0</v>
      </c>
    </row>
    <row r="106" spans="1:5" s="5" customFormat="1" ht="15.15" customHeight="1" x14ac:dyDescent="0.25">
      <c r="A106" s="76" t="s">
        <v>205</v>
      </c>
      <c r="B106" s="76" t="s">
        <v>206</v>
      </c>
      <c r="C106" s="77">
        <v>89.652275650000007</v>
      </c>
      <c r="D106" s="77">
        <v>175.00903740000001</v>
      </c>
    </row>
    <row r="107" spans="1:5" s="4" customFormat="1" ht="15.15" customHeight="1" x14ac:dyDescent="0.25">
      <c r="A107" s="73" t="s">
        <v>207</v>
      </c>
      <c r="B107" s="73" t="s">
        <v>208</v>
      </c>
      <c r="C107" s="74">
        <v>1020.68675388</v>
      </c>
      <c r="D107" s="74">
        <v>1228.6908787899999</v>
      </c>
    </row>
    <row r="108" spans="1:5" s="4" customFormat="1" ht="24.75" customHeight="1" x14ac:dyDescent="0.25">
      <c r="A108" s="73" t="s">
        <v>209</v>
      </c>
      <c r="B108" s="73" t="s">
        <v>210</v>
      </c>
      <c r="C108" s="74">
        <v>0</v>
      </c>
      <c r="D108" s="74">
        <v>0</v>
      </c>
    </row>
    <row r="109" spans="1:5" s="4" customFormat="1" ht="15.15" customHeight="1" x14ac:dyDescent="0.25">
      <c r="A109" s="73" t="s">
        <v>211</v>
      </c>
      <c r="B109" s="73" t="s">
        <v>212</v>
      </c>
      <c r="C109" s="74">
        <v>0</v>
      </c>
      <c r="D109" s="74">
        <v>0</v>
      </c>
    </row>
    <row r="110" spans="1:5" s="4" customFormat="1" ht="15.15" customHeight="1" x14ac:dyDescent="0.25">
      <c r="A110" s="73" t="s">
        <v>213</v>
      </c>
      <c r="B110" s="73" t="s">
        <v>117</v>
      </c>
      <c r="C110" s="74">
        <v>20601.98609925</v>
      </c>
      <c r="D110" s="74">
        <v>24117.947743460001</v>
      </c>
      <c r="E110" s="8"/>
    </row>
    <row r="111" spans="1:5" x14ac:dyDescent="0.25">
      <c r="C111" s="11"/>
      <c r="D111" s="11"/>
    </row>
    <row r="112" spans="1:5" s="82" customFormat="1" ht="15" customHeight="1" x14ac:dyDescent="0.2">
      <c r="A112" s="137" t="s">
        <v>719</v>
      </c>
      <c r="B112" s="137"/>
      <c r="C112" s="137"/>
      <c r="D112" s="137"/>
    </row>
    <row r="113" spans="1:4" ht="13.2" customHeight="1" x14ac:dyDescent="0.25">
      <c r="A113" s="6"/>
      <c r="B113" s="6"/>
      <c r="C113" s="7"/>
      <c r="D113" s="7"/>
    </row>
  </sheetData>
  <mergeCells count="2">
    <mergeCell ref="A1:D1"/>
    <mergeCell ref="A112:D112"/>
  </mergeCells>
  <pageMargins left="0.74803149606299213" right="0.74803149606299213" top="0.78740157480314965" bottom="0.78740157480314965" header="0.51181102362204722" footer="0.51181102362204722"/>
  <pageSetup paperSize="9" scale="80" orientation="portrait" horizontalDpi="4294967293" verticalDpi="90"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zoomScaleNormal="100" workbookViewId="0">
      <pane xSplit="2" ySplit="4" topLeftCell="C5" activePane="bottomRight" state="frozen"/>
      <selection sqref="A1:E1"/>
      <selection pane="topRight" sqref="A1:E1"/>
      <selection pane="bottomLeft" sqref="A1:E1"/>
      <selection pane="bottomRight" sqref="A1:D1"/>
    </sheetView>
  </sheetViews>
  <sheetFormatPr defaultRowHeight="13.2" x14ac:dyDescent="0.25"/>
  <cols>
    <col min="1" max="1" width="10.109375" customWidth="1"/>
    <col min="2" max="2" width="55.33203125" customWidth="1"/>
    <col min="3" max="3" width="15.88671875" style="12" customWidth="1"/>
    <col min="4" max="4" width="15.33203125" style="12" customWidth="1"/>
  </cols>
  <sheetData>
    <row r="1" spans="1:4" ht="15.6" x14ac:dyDescent="0.25">
      <c r="A1" s="136" t="s">
        <v>724</v>
      </c>
      <c r="B1" s="136"/>
      <c r="C1" s="136"/>
      <c r="D1" s="136"/>
    </row>
    <row r="2" spans="1:4" ht="14.25" customHeight="1" x14ac:dyDescent="0.25">
      <c r="A2" s="67"/>
      <c r="B2" s="67"/>
      <c r="C2" s="67"/>
      <c r="D2" s="27" t="s">
        <v>0</v>
      </c>
    </row>
    <row r="3" spans="1:4" s="3" customFormat="1" ht="36" customHeight="1" x14ac:dyDescent="0.25">
      <c r="A3" s="68" t="s">
        <v>12</v>
      </c>
      <c r="B3" s="69" t="s">
        <v>13</v>
      </c>
      <c r="C3" s="69" t="s">
        <v>14</v>
      </c>
      <c r="D3" s="70" t="s">
        <v>15</v>
      </c>
    </row>
    <row r="4" spans="1:4" s="3" customFormat="1" x14ac:dyDescent="0.25">
      <c r="A4" s="71">
        <v>1</v>
      </c>
      <c r="B4" s="71">
        <v>2</v>
      </c>
      <c r="C4" s="71">
        <v>3</v>
      </c>
      <c r="D4" s="71">
        <v>4</v>
      </c>
    </row>
    <row r="5" spans="1:4" s="4" customFormat="1" ht="15.15" customHeight="1" x14ac:dyDescent="0.25">
      <c r="A5" s="72"/>
      <c r="B5" s="73" t="s">
        <v>16</v>
      </c>
      <c r="D5" s="74"/>
    </row>
    <row r="6" spans="1:4" s="5" customFormat="1" ht="15.15" customHeight="1" x14ac:dyDescent="0.25">
      <c r="A6" s="75" t="s">
        <v>17</v>
      </c>
      <c r="B6" s="76" t="s">
        <v>18</v>
      </c>
      <c r="C6" s="77">
        <v>427.32495634000003</v>
      </c>
      <c r="D6" s="77">
        <v>523.56005830000004</v>
      </c>
    </row>
    <row r="7" spans="1:4" ht="15.15" customHeight="1" x14ac:dyDescent="0.25">
      <c r="A7" s="76" t="s">
        <v>19</v>
      </c>
      <c r="B7" s="78" t="s">
        <v>20</v>
      </c>
      <c r="C7" s="77">
        <v>752.40099624999993</v>
      </c>
      <c r="D7" s="77">
        <v>924.15092762000006</v>
      </c>
    </row>
    <row r="8" spans="1:4" ht="15.15" customHeight="1" x14ac:dyDescent="0.25">
      <c r="A8" s="76" t="s">
        <v>21</v>
      </c>
      <c r="B8" s="78" t="s">
        <v>22</v>
      </c>
      <c r="C8" s="77">
        <v>325.07603990999996</v>
      </c>
      <c r="D8" s="77">
        <v>400.59086932000002</v>
      </c>
    </row>
    <row r="9" spans="1:4" ht="15.15" customHeight="1" x14ac:dyDescent="0.25">
      <c r="A9" s="76" t="s">
        <v>23</v>
      </c>
      <c r="B9" s="76" t="s">
        <v>24</v>
      </c>
      <c r="C9" s="77">
        <v>47.482259730000003</v>
      </c>
      <c r="D9" s="77">
        <v>61.778269010000002</v>
      </c>
    </row>
    <row r="10" spans="1:4" ht="15.15" customHeight="1" x14ac:dyDescent="0.25">
      <c r="A10" s="76" t="s">
        <v>25</v>
      </c>
      <c r="B10" s="76" t="s">
        <v>26</v>
      </c>
      <c r="C10" s="77">
        <v>2494.1092451499999</v>
      </c>
      <c r="D10" s="77">
        <v>2654.1690599100002</v>
      </c>
    </row>
    <row r="11" spans="1:4" s="5" customFormat="1" ht="15.15" customHeight="1" x14ac:dyDescent="0.25">
      <c r="A11" s="75" t="s">
        <v>27</v>
      </c>
      <c r="B11" s="78" t="s">
        <v>20</v>
      </c>
      <c r="C11" s="77">
        <v>6179.0736612400005</v>
      </c>
      <c r="D11" s="77">
        <v>7211.9088970399998</v>
      </c>
    </row>
    <row r="12" spans="1:4" s="5" customFormat="1" ht="15.15" customHeight="1" x14ac:dyDescent="0.25">
      <c r="A12" s="76" t="s">
        <v>28</v>
      </c>
      <c r="B12" s="78" t="s">
        <v>29</v>
      </c>
      <c r="C12" s="77">
        <v>3684.9644160900002</v>
      </c>
      <c r="D12" s="77">
        <v>4557.7398371300005</v>
      </c>
    </row>
    <row r="13" spans="1:4" s="5" customFormat="1" ht="15.15" customHeight="1" x14ac:dyDescent="0.25">
      <c r="A13" s="76" t="s">
        <v>30</v>
      </c>
      <c r="B13" s="76" t="s">
        <v>31</v>
      </c>
      <c r="C13" s="77">
        <v>854.62201285000003</v>
      </c>
      <c r="D13" s="77">
        <v>905.00661137999987</v>
      </c>
    </row>
    <row r="14" spans="1:4" s="5" customFormat="1" ht="15.15" customHeight="1" x14ac:dyDescent="0.25">
      <c r="A14" s="76" t="s">
        <v>32</v>
      </c>
      <c r="B14" s="78" t="s">
        <v>33</v>
      </c>
      <c r="C14" s="77">
        <v>901.57166559999996</v>
      </c>
      <c r="D14" s="77">
        <v>999.3143414299999</v>
      </c>
    </row>
    <row r="15" spans="1:4" s="5" customFormat="1" ht="15.15" customHeight="1" x14ac:dyDescent="0.25">
      <c r="A15" s="76" t="s">
        <v>34</v>
      </c>
      <c r="B15" s="78" t="s">
        <v>35</v>
      </c>
      <c r="C15" s="77">
        <v>46.949652749999998</v>
      </c>
      <c r="D15" s="77">
        <v>94.307730049999989</v>
      </c>
    </row>
    <row r="16" spans="1:4" s="5" customFormat="1" ht="15.15" customHeight="1" x14ac:dyDescent="0.25">
      <c r="A16" s="76" t="s">
        <v>36</v>
      </c>
      <c r="B16" s="76" t="s">
        <v>37</v>
      </c>
      <c r="C16" s="77">
        <v>0</v>
      </c>
      <c r="D16" s="77">
        <v>0</v>
      </c>
    </row>
    <row r="17" spans="1:4" s="5" customFormat="1" ht="15.15" customHeight="1" x14ac:dyDescent="0.25">
      <c r="A17" s="76" t="s">
        <v>38</v>
      </c>
      <c r="B17" s="78" t="s">
        <v>39</v>
      </c>
      <c r="C17" s="77">
        <v>0</v>
      </c>
      <c r="D17" s="77">
        <v>0</v>
      </c>
    </row>
    <row r="18" spans="1:4" s="5" customFormat="1" ht="15.15" customHeight="1" x14ac:dyDescent="0.25">
      <c r="A18" s="76" t="s">
        <v>40</v>
      </c>
      <c r="B18" s="78" t="s">
        <v>41</v>
      </c>
      <c r="C18" s="77">
        <v>0</v>
      </c>
      <c r="D18" s="77">
        <v>0</v>
      </c>
    </row>
    <row r="19" spans="1:4" s="5" customFormat="1" ht="24.75" customHeight="1" x14ac:dyDescent="0.25">
      <c r="A19" s="76" t="s">
        <v>42</v>
      </c>
      <c r="B19" s="76" t="s">
        <v>214</v>
      </c>
      <c r="C19" s="77">
        <v>324.29513276</v>
      </c>
      <c r="D19" s="77">
        <v>323.80475073000002</v>
      </c>
    </row>
    <row r="20" spans="1:4" s="5" customFormat="1" ht="15.15" customHeight="1" x14ac:dyDescent="0.25">
      <c r="A20" s="76" t="s">
        <v>43</v>
      </c>
      <c r="B20" s="76" t="s">
        <v>215</v>
      </c>
      <c r="C20" s="77">
        <v>3810.7552436699989</v>
      </c>
      <c r="D20" s="77">
        <v>6415.3459528000012</v>
      </c>
    </row>
    <row r="21" spans="1:4" s="5" customFormat="1" ht="15.15" customHeight="1" x14ac:dyDescent="0.25">
      <c r="A21" s="76" t="s">
        <v>45</v>
      </c>
      <c r="B21" s="76" t="s">
        <v>46</v>
      </c>
      <c r="C21" s="77">
        <v>48.276418289999995</v>
      </c>
      <c r="D21" s="77">
        <v>43.5121678</v>
      </c>
    </row>
    <row r="22" spans="1:4" s="5" customFormat="1" ht="15.15" customHeight="1" x14ac:dyDescent="0.25">
      <c r="A22" s="76" t="s">
        <v>47</v>
      </c>
      <c r="B22" s="76" t="s">
        <v>48</v>
      </c>
      <c r="C22" s="77">
        <v>100.54002844999999</v>
      </c>
      <c r="D22" s="77">
        <v>169.91367881000002</v>
      </c>
    </row>
    <row r="23" spans="1:4" s="5" customFormat="1" ht="15.15" customHeight="1" x14ac:dyDescent="0.25">
      <c r="A23" s="76" t="s">
        <v>49</v>
      </c>
      <c r="B23" s="76" t="s">
        <v>50</v>
      </c>
      <c r="C23" s="77">
        <v>0</v>
      </c>
      <c r="D23" s="77">
        <v>0</v>
      </c>
    </row>
    <row r="24" spans="1:4" s="5" customFormat="1" ht="15.15" customHeight="1" x14ac:dyDescent="0.25">
      <c r="A24" s="76" t="s">
        <v>51</v>
      </c>
      <c r="B24" s="76" t="s">
        <v>52</v>
      </c>
      <c r="C24" s="77">
        <v>2397.6282302700001</v>
      </c>
      <c r="D24" s="77">
        <v>3063.7879909899998</v>
      </c>
    </row>
    <row r="25" spans="1:4" s="5" customFormat="1" ht="15.15" customHeight="1" x14ac:dyDescent="0.25">
      <c r="A25" s="76" t="s">
        <v>53</v>
      </c>
      <c r="B25" s="76" t="s">
        <v>54</v>
      </c>
      <c r="C25" s="77">
        <v>4112.6125422499999</v>
      </c>
      <c r="D25" s="77">
        <v>6439.2007861100001</v>
      </c>
    </row>
    <row r="26" spans="1:4" s="5" customFormat="1" ht="15.15" customHeight="1" x14ac:dyDescent="0.25">
      <c r="A26" s="76" t="s">
        <v>55</v>
      </c>
      <c r="B26" s="76" t="s">
        <v>56</v>
      </c>
      <c r="C26" s="77">
        <v>8.6929379600000001</v>
      </c>
      <c r="D26" s="77">
        <v>59.093301220000001</v>
      </c>
    </row>
    <row r="27" spans="1:4" s="4" customFormat="1" ht="15.15" customHeight="1" x14ac:dyDescent="0.25">
      <c r="A27" s="73" t="s">
        <v>57</v>
      </c>
      <c r="B27" s="73" t="s">
        <v>58</v>
      </c>
      <c r="C27" s="74">
        <v>14626.339007720002</v>
      </c>
      <c r="D27" s="74">
        <v>20659.172627060001</v>
      </c>
    </row>
    <row r="28" spans="1:4" s="4" customFormat="1" ht="15.15" customHeight="1" x14ac:dyDescent="0.25">
      <c r="A28" s="73"/>
      <c r="B28" s="73" t="s">
        <v>59</v>
      </c>
      <c r="C28" s="74"/>
      <c r="D28" s="74"/>
    </row>
    <row r="29" spans="1:4" s="5" customFormat="1" ht="15.15" customHeight="1" x14ac:dyDescent="0.25">
      <c r="A29" s="76" t="s">
        <v>60</v>
      </c>
      <c r="B29" s="76" t="s">
        <v>61</v>
      </c>
      <c r="C29" s="77">
        <v>34.28269976</v>
      </c>
      <c r="D29" s="77">
        <v>34.490851579999998</v>
      </c>
    </row>
    <row r="30" spans="1:4" s="5" customFormat="1" ht="15.15" customHeight="1" x14ac:dyDescent="0.25">
      <c r="A30" s="75" t="s">
        <v>62</v>
      </c>
      <c r="B30" s="78" t="s">
        <v>63</v>
      </c>
      <c r="C30" s="77">
        <v>22.442701530000001</v>
      </c>
      <c r="D30" s="77">
        <v>25.63422615</v>
      </c>
    </row>
    <row r="31" spans="1:4" s="5" customFormat="1" ht="15.15" customHeight="1" x14ac:dyDescent="0.25">
      <c r="A31" s="76" t="s">
        <v>64</v>
      </c>
      <c r="B31" s="78" t="s">
        <v>65</v>
      </c>
      <c r="C31" s="77">
        <v>0</v>
      </c>
      <c r="D31" s="77">
        <v>0</v>
      </c>
    </row>
    <row r="32" spans="1:4" s="5" customFormat="1" ht="15.15" customHeight="1" x14ac:dyDescent="0.25">
      <c r="A32" s="76" t="s">
        <v>66</v>
      </c>
      <c r="B32" s="78" t="s">
        <v>67</v>
      </c>
      <c r="C32" s="77">
        <v>0</v>
      </c>
      <c r="D32" s="77">
        <v>0</v>
      </c>
    </row>
    <row r="33" spans="1:5" ht="15.15" customHeight="1" x14ac:dyDescent="0.25">
      <c r="A33" s="76" t="s">
        <v>68</v>
      </c>
      <c r="B33" s="78" t="s">
        <v>69</v>
      </c>
      <c r="C33" s="77">
        <v>0</v>
      </c>
      <c r="D33" s="77">
        <v>0</v>
      </c>
    </row>
    <row r="34" spans="1:5" ht="15.15" customHeight="1" x14ac:dyDescent="0.25">
      <c r="A34" s="76" t="s">
        <v>70</v>
      </c>
      <c r="B34" s="76" t="s">
        <v>71</v>
      </c>
      <c r="C34" s="77">
        <v>0</v>
      </c>
      <c r="D34" s="77">
        <v>0</v>
      </c>
    </row>
    <row r="35" spans="1:5" ht="15.15" customHeight="1" x14ac:dyDescent="0.25">
      <c r="A35" s="76" t="s">
        <v>72</v>
      </c>
      <c r="B35" s="76" t="s">
        <v>73</v>
      </c>
      <c r="C35" s="77">
        <v>0</v>
      </c>
      <c r="D35" s="77">
        <v>0</v>
      </c>
    </row>
    <row r="36" spans="1:5" ht="15.15" customHeight="1" x14ac:dyDescent="0.25">
      <c r="A36" s="76" t="s">
        <v>82</v>
      </c>
      <c r="B36" s="76" t="s">
        <v>83</v>
      </c>
      <c r="C36" s="77">
        <v>0</v>
      </c>
      <c r="D36" s="77">
        <v>0</v>
      </c>
    </row>
    <row r="37" spans="1:5" ht="15.15" customHeight="1" x14ac:dyDescent="0.25">
      <c r="A37" s="76" t="s">
        <v>74</v>
      </c>
      <c r="B37" s="76" t="s">
        <v>75</v>
      </c>
      <c r="C37" s="77">
        <v>3141.0399323700003</v>
      </c>
      <c r="D37" s="77">
        <v>3869.9144078799995</v>
      </c>
    </row>
    <row r="38" spans="1:5" ht="15.15" customHeight="1" x14ac:dyDescent="0.25">
      <c r="A38" s="76" t="s">
        <v>76</v>
      </c>
      <c r="B38" s="76" t="s">
        <v>216</v>
      </c>
      <c r="C38" s="77">
        <v>292.41820412999999</v>
      </c>
      <c r="D38" s="77">
        <v>265.33808348000002</v>
      </c>
    </row>
    <row r="39" spans="1:5" ht="15.15" customHeight="1" x14ac:dyDescent="0.25">
      <c r="A39" s="76" t="s">
        <v>78</v>
      </c>
      <c r="B39" s="78" t="s">
        <v>79</v>
      </c>
      <c r="C39" s="77">
        <v>22.486296600000003</v>
      </c>
      <c r="D39" s="77">
        <v>30.068026320000005</v>
      </c>
    </row>
    <row r="40" spans="1:5" ht="15.15" customHeight="1" x14ac:dyDescent="0.25">
      <c r="A40" s="76" t="s">
        <v>80</v>
      </c>
      <c r="B40" s="79" t="s">
        <v>81</v>
      </c>
      <c r="C40" s="77">
        <v>5.4992191699999999</v>
      </c>
      <c r="D40" s="77">
        <v>4.59700591</v>
      </c>
    </row>
    <row r="41" spans="1:5" ht="15.15" customHeight="1" x14ac:dyDescent="0.25">
      <c r="A41" s="76" t="s">
        <v>84</v>
      </c>
      <c r="B41" s="76" t="s">
        <v>85</v>
      </c>
      <c r="C41" s="77">
        <v>362.14129344999998</v>
      </c>
      <c r="D41" s="77">
        <v>313.42946412999999</v>
      </c>
    </row>
    <row r="42" spans="1:5" ht="15.15" customHeight="1" x14ac:dyDescent="0.25">
      <c r="A42" s="76" t="s">
        <v>86</v>
      </c>
      <c r="B42" s="76" t="s">
        <v>87</v>
      </c>
      <c r="C42" s="77">
        <v>1.6170947</v>
      </c>
      <c r="D42" s="77">
        <v>0.9333087399999993</v>
      </c>
    </row>
    <row r="43" spans="1:5" ht="15.15" customHeight="1" x14ac:dyDescent="0.25">
      <c r="A43" s="76" t="s">
        <v>88</v>
      </c>
      <c r="B43" s="76" t="s">
        <v>89</v>
      </c>
      <c r="C43" s="77">
        <v>886.98834638999995</v>
      </c>
      <c r="D43" s="77">
        <v>777.06901949999997</v>
      </c>
    </row>
    <row r="44" spans="1:5" ht="15.15" customHeight="1" x14ac:dyDescent="0.25">
      <c r="A44" s="76" t="s">
        <v>90</v>
      </c>
      <c r="B44" s="76" t="s">
        <v>91</v>
      </c>
      <c r="C44" s="77">
        <v>8490.4277328600001</v>
      </c>
      <c r="D44" s="77">
        <v>9922.7793238800004</v>
      </c>
    </row>
    <row r="45" spans="1:5" ht="15.15" customHeight="1" x14ac:dyDescent="0.25">
      <c r="A45" s="76" t="s">
        <v>92</v>
      </c>
      <c r="B45" s="76" t="s">
        <v>93</v>
      </c>
      <c r="C45" s="77">
        <v>9196.6258389100003</v>
      </c>
      <c r="D45" s="77">
        <v>8520.7130764499998</v>
      </c>
      <c r="E45" s="6"/>
    </row>
    <row r="46" spans="1:5" ht="15.15" customHeight="1" x14ac:dyDescent="0.25">
      <c r="A46" s="76" t="s">
        <v>94</v>
      </c>
      <c r="B46" s="78" t="s">
        <v>95</v>
      </c>
      <c r="C46" s="77">
        <v>1.3364463800000002</v>
      </c>
      <c r="D46" s="77">
        <v>1.5666924900000001</v>
      </c>
      <c r="E46" s="6"/>
    </row>
    <row r="47" spans="1:5" ht="15.15" customHeight="1" x14ac:dyDescent="0.25">
      <c r="A47" s="76" t="s">
        <v>96</v>
      </c>
      <c r="B47" s="78" t="s">
        <v>97</v>
      </c>
      <c r="C47" s="77">
        <v>8839.5271258399989</v>
      </c>
      <c r="D47" s="77">
        <v>8152.1618851799994</v>
      </c>
      <c r="E47" s="6"/>
    </row>
    <row r="48" spans="1:5" ht="15.15" customHeight="1" x14ac:dyDescent="0.25">
      <c r="A48" s="76" t="s">
        <v>98</v>
      </c>
      <c r="B48" s="76" t="s">
        <v>99</v>
      </c>
      <c r="C48" s="77">
        <v>5.1372548600000005</v>
      </c>
      <c r="D48" s="77">
        <v>5.7374820399999997</v>
      </c>
      <c r="E48" s="6"/>
    </row>
    <row r="49" spans="1:5" ht="15.15" customHeight="1" x14ac:dyDescent="0.25">
      <c r="A49" s="76" t="s">
        <v>100</v>
      </c>
      <c r="B49" s="76" t="s">
        <v>101</v>
      </c>
      <c r="C49" s="77">
        <v>5472.63355288</v>
      </c>
      <c r="D49" s="77">
        <v>5673.8036309999998</v>
      </c>
      <c r="E49" s="6"/>
    </row>
    <row r="50" spans="1:5" ht="15.15" customHeight="1" x14ac:dyDescent="0.25">
      <c r="A50" s="76" t="s">
        <v>102</v>
      </c>
      <c r="B50" s="78" t="s">
        <v>103</v>
      </c>
      <c r="C50" s="77">
        <v>0</v>
      </c>
      <c r="D50" s="77">
        <v>0</v>
      </c>
      <c r="E50" s="6"/>
    </row>
    <row r="51" spans="1:5" ht="15.15" customHeight="1" x14ac:dyDescent="0.25">
      <c r="A51" s="76" t="s">
        <v>104</v>
      </c>
      <c r="B51" s="78" t="s">
        <v>105</v>
      </c>
      <c r="C51" s="77">
        <v>4489.4701863399996</v>
      </c>
      <c r="D51" s="77">
        <v>4483.05188645</v>
      </c>
      <c r="E51" s="6"/>
    </row>
    <row r="52" spans="1:5" ht="15.15" customHeight="1" x14ac:dyDescent="0.25">
      <c r="A52" s="76" t="s">
        <v>106</v>
      </c>
      <c r="B52" s="78" t="s">
        <v>107</v>
      </c>
      <c r="C52" s="77">
        <v>983.16336653999997</v>
      </c>
      <c r="D52" s="77">
        <v>1190.75174455</v>
      </c>
      <c r="E52" s="6"/>
    </row>
    <row r="53" spans="1:5" ht="15.15" customHeight="1" x14ac:dyDescent="0.25">
      <c r="A53" s="76" t="s">
        <v>108</v>
      </c>
      <c r="B53" s="78" t="s">
        <v>109</v>
      </c>
      <c r="C53" s="77">
        <v>0</v>
      </c>
      <c r="D53" s="77">
        <v>0</v>
      </c>
      <c r="E53" s="6"/>
    </row>
    <row r="54" spans="1:5" ht="15.15" customHeight="1" x14ac:dyDescent="0.25">
      <c r="A54" s="76" t="s">
        <v>110</v>
      </c>
      <c r="B54" s="76" t="s">
        <v>111</v>
      </c>
      <c r="C54" s="77">
        <v>121.15339028</v>
      </c>
      <c r="D54" s="77">
        <v>109.0598004</v>
      </c>
      <c r="E54" s="6"/>
    </row>
    <row r="55" spans="1:5" s="4" customFormat="1" ht="15.15" customHeight="1" x14ac:dyDescent="0.25">
      <c r="A55" s="73" t="s">
        <v>112</v>
      </c>
      <c r="B55" s="73" t="s">
        <v>113</v>
      </c>
      <c r="C55" s="74">
        <v>28026.951637190003</v>
      </c>
      <c r="D55" s="74">
        <v>29523.336475400003</v>
      </c>
      <c r="E55" s="15"/>
    </row>
    <row r="56" spans="1:5" s="4" customFormat="1" x14ac:dyDescent="0.25">
      <c r="A56" s="73" t="s">
        <v>114</v>
      </c>
      <c r="B56" s="73" t="s">
        <v>115</v>
      </c>
      <c r="C56" s="74">
        <v>10.517781169999999</v>
      </c>
      <c r="D56" s="74">
        <v>34.372674369999999</v>
      </c>
      <c r="E56" s="13"/>
    </row>
    <row r="57" spans="1:5" s="4" customFormat="1" ht="15.15" customHeight="1" x14ac:dyDescent="0.25">
      <c r="A57" s="73" t="s">
        <v>116</v>
      </c>
      <c r="B57" s="73" t="s">
        <v>117</v>
      </c>
      <c r="C57" s="74">
        <v>42663.808426079995</v>
      </c>
      <c r="D57" s="74">
        <v>50216.881776830007</v>
      </c>
      <c r="E57" s="13"/>
    </row>
    <row r="58" spans="1:5" s="4" customFormat="1" ht="15.15" customHeight="1" x14ac:dyDescent="0.25">
      <c r="A58" s="73"/>
      <c r="B58" s="73" t="s">
        <v>118</v>
      </c>
      <c r="C58" s="74"/>
      <c r="D58" s="74"/>
      <c r="E58" s="13"/>
    </row>
    <row r="59" spans="1:5" ht="15.15" customHeight="1" x14ac:dyDescent="0.25">
      <c r="A59" s="76" t="s">
        <v>119</v>
      </c>
      <c r="B59" s="76" t="s">
        <v>120</v>
      </c>
      <c r="C59" s="77">
        <v>4807.0629770699998</v>
      </c>
      <c r="D59" s="77">
        <v>5401.19090082</v>
      </c>
      <c r="E59" s="6"/>
    </row>
    <row r="60" spans="1:5" ht="15.15" customHeight="1" x14ac:dyDescent="0.25">
      <c r="A60" s="76" t="s">
        <v>121</v>
      </c>
      <c r="B60" s="76" t="s">
        <v>669</v>
      </c>
      <c r="C60" s="77">
        <v>0</v>
      </c>
      <c r="D60" s="77">
        <v>223.51900000000001</v>
      </c>
      <c r="E60" s="6"/>
    </row>
    <row r="61" spans="1:5" ht="15.15" customHeight="1" x14ac:dyDescent="0.25">
      <c r="A61" s="76" t="s">
        <v>122</v>
      </c>
      <c r="B61" s="76" t="s">
        <v>123</v>
      </c>
      <c r="C61" s="77">
        <v>1963.4096549500002</v>
      </c>
      <c r="D61" s="77">
        <v>2336.0080914600003</v>
      </c>
      <c r="E61" s="6"/>
    </row>
    <row r="62" spans="1:5" ht="15.15" customHeight="1" x14ac:dyDescent="0.25">
      <c r="A62" s="76" t="s">
        <v>124</v>
      </c>
      <c r="B62" s="76" t="s">
        <v>125</v>
      </c>
      <c r="C62" s="77">
        <v>1696.7696667299999</v>
      </c>
      <c r="D62" s="77">
        <v>1910.5554528099997</v>
      </c>
      <c r="E62" s="6"/>
    </row>
    <row r="63" spans="1:5" ht="15.15" customHeight="1" x14ac:dyDescent="0.25">
      <c r="A63" s="76" t="s">
        <v>126</v>
      </c>
      <c r="B63" s="78" t="s">
        <v>127</v>
      </c>
      <c r="C63" s="77">
        <v>1327.4614651099998</v>
      </c>
      <c r="D63" s="77">
        <v>1361.7014651100001</v>
      </c>
      <c r="E63" s="6"/>
    </row>
    <row r="64" spans="1:5" ht="15.15" customHeight="1" x14ac:dyDescent="0.25">
      <c r="A64" s="76" t="s">
        <v>128</v>
      </c>
      <c r="B64" s="76" t="s">
        <v>670</v>
      </c>
      <c r="C64" s="77">
        <v>0</v>
      </c>
      <c r="D64" s="77">
        <v>0</v>
      </c>
      <c r="E64" s="6"/>
    </row>
    <row r="65" spans="1:5" ht="15.15" customHeight="1" x14ac:dyDescent="0.25">
      <c r="A65" s="76" t="s">
        <v>129</v>
      </c>
      <c r="B65" s="76" t="s">
        <v>130</v>
      </c>
      <c r="C65" s="77">
        <v>991.16729802000009</v>
      </c>
      <c r="D65" s="77">
        <v>1052.3769439600001</v>
      </c>
      <c r="E65" s="6"/>
    </row>
    <row r="66" spans="1:5" ht="15.15" customHeight="1" x14ac:dyDescent="0.25">
      <c r="A66" s="76" t="s">
        <v>131</v>
      </c>
      <c r="B66" s="76" t="s">
        <v>132</v>
      </c>
      <c r="C66" s="77">
        <v>5154.5046431299997</v>
      </c>
      <c r="D66" s="77">
        <v>6405.046432359999</v>
      </c>
      <c r="E66" s="6"/>
    </row>
    <row r="67" spans="1:5" ht="15.15" customHeight="1" x14ac:dyDescent="0.25">
      <c r="A67" s="76" t="s">
        <v>133</v>
      </c>
      <c r="B67" s="76" t="s">
        <v>134</v>
      </c>
      <c r="C67" s="77">
        <v>0</v>
      </c>
      <c r="D67" s="77">
        <v>0</v>
      </c>
      <c r="E67" s="6"/>
    </row>
    <row r="68" spans="1:5" ht="15.15" customHeight="1" x14ac:dyDescent="0.25">
      <c r="A68" s="76" t="s">
        <v>135</v>
      </c>
      <c r="B68" s="76" t="s">
        <v>136</v>
      </c>
      <c r="C68" s="77">
        <v>0</v>
      </c>
      <c r="D68" s="77">
        <v>0</v>
      </c>
      <c r="E68" s="6"/>
    </row>
    <row r="69" spans="1:5" ht="15.15" customHeight="1" x14ac:dyDescent="0.25">
      <c r="A69" s="76" t="s">
        <v>137</v>
      </c>
      <c r="B69" s="76" t="s">
        <v>138</v>
      </c>
      <c r="C69" s="77">
        <v>546.00399844000003</v>
      </c>
      <c r="D69" s="77">
        <v>511.35913024000001</v>
      </c>
      <c r="E69" s="6"/>
    </row>
    <row r="70" spans="1:5" s="4" customFormat="1" ht="15.15" customHeight="1" x14ac:dyDescent="0.25">
      <c r="A70" s="73" t="s">
        <v>139</v>
      </c>
      <c r="B70" s="73" t="s">
        <v>58</v>
      </c>
      <c r="C70" s="74">
        <v>15158.918238340002</v>
      </c>
      <c r="D70" s="74">
        <v>17616.53695165</v>
      </c>
      <c r="E70" s="13"/>
    </row>
    <row r="71" spans="1:5" s="4" customFormat="1" ht="15.15" customHeight="1" x14ac:dyDescent="0.25">
      <c r="A71" s="73"/>
      <c r="B71" s="73" t="s">
        <v>140</v>
      </c>
      <c r="C71" s="74"/>
      <c r="D71" s="74"/>
      <c r="E71" s="13"/>
    </row>
    <row r="72" spans="1:5" s="5" customFormat="1" ht="15.15" customHeight="1" x14ac:dyDescent="0.25">
      <c r="A72" s="76" t="s">
        <v>141</v>
      </c>
      <c r="B72" s="76" t="s">
        <v>142</v>
      </c>
      <c r="C72" s="77">
        <v>65.674985559999996</v>
      </c>
      <c r="D72" s="77">
        <v>98.756353680000004</v>
      </c>
      <c r="E72" s="14"/>
    </row>
    <row r="73" spans="1:5" s="5" customFormat="1" ht="15.15" customHeight="1" x14ac:dyDescent="0.25">
      <c r="A73" s="76" t="s">
        <v>143</v>
      </c>
      <c r="B73" s="76" t="s">
        <v>144</v>
      </c>
      <c r="C73" s="77">
        <v>0</v>
      </c>
      <c r="D73" s="77">
        <v>0</v>
      </c>
      <c r="E73" s="14"/>
    </row>
    <row r="74" spans="1:5" s="5" customFormat="1" ht="15.15" customHeight="1" x14ac:dyDescent="0.25">
      <c r="A74" s="75" t="s">
        <v>145</v>
      </c>
      <c r="B74" s="76" t="s">
        <v>146</v>
      </c>
      <c r="C74" s="77">
        <v>3.085</v>
      </c>
      <c r="D74" s="77">
        <v>2.25229904</v>
      </c>
      <c r="E74" s="14"/>
    </row>
    <row r="75" spans="1:5" s="5" customFormat="1" ht="15.15" customHeight="1" x14ac:dyDescent="0.25">
      <c r="A75" s="76" t="s">
        <v>147</v>
      </c>
      <c r="B75" s="76" t="s">
        <v>148</v>
      </c>
      <c r="C75" s="77">
        <v>114.29171396</v>
      </c>
      <c r="D75" s="77">
        <v>105.5133184</v>
      </c>
      <c r="E75" s="14"/>
    </row>
    <row r="76" spans="1:5" s="5" customFormat="1" ht="15.15" customHeight="1" x14ac:dyDescent="0.25">
      <c r="A76" s="76" t="s">
        <v>149</v>
      </c>
      <c r="B76" s="76" t="s">
        <v>150</v>
      </c>
      <c r="C76" s="77">
        <v>59.600804359999998</v>
      </c>
      <c r="D76" s="77">
        <v>108.87997052</v>
      </c>
      <c r="E76" s="14"/>
    </row>
    <row r="77" spans="1:5" s="5" customFormat="1" ht="15.15" customHeight="1" x14ac:dyDescent="0.25">
      <c r="A77" s="76" t="s">
        <v>151</v>
      </c>
      <c r="B77" s="78" t="s">
        <v>152</v>
      </c>
      <c r="C77" s="77">
        <v>51.040921340000004</v>
      </c>
      <c r="D77" s="77">
        <v>99.060013269999999</v>
      </c>
      <c r="E77" s="14"/>
    </row>
    <row r="78" spans="1:5" s="5" customFormat="1" ht="15.15" customHeight="1" x14ac:dyDescent="0.25">
      <c r="A78" s="76" t="s">
        <v>153</v>
      </c>
      <c r="B78" s="76" t="s">
        <v>154</v>
      </c>
      <c r="C78" s="77">
        <v>0.193</v>
      </c>
      <c r="D78" s="77">
        <v>0.193</v>
      </c>
      <c r="E78" s="14"/>
    </row>
    <row r="79" spans="1:5" s="5" customFormat="1" ht="15.15" customHeight="1" x14ac:dyDescent="0.25">
      <c r="A79" s="76" t="s">
        <v>155</v>
      </c>
      <c r="B79" s="78" t="s">
        <v>156</v>
      </c>
      <c r="C79" s="77">
        <v>0</v>
      </c>
      <c r="D79" s="77">
        <v>0</v>
      </c>
      <c r="E79" s="14"/>
    </row>
    <row r="80" spans="1:5" s="5" customFormat="1" ht="15.15" customHeight="1" x14ac:dyDescent="0.25">
      <c r="A80" s="75" t="s">
        <v>157</v>
      </c>
      <c r="B80" s="76" t="s">
        <v>158</v>
      </c>
      <c r="C80" s="77">
        <v>21981.985622249995</v>
      </c>
      <c r="D80" s="77">
        <v>26509.91725631</v>
      </c>
      <c r="E80" s="14"/>
    </row>
    <row r="81" spans="1:5" s="5" customFormat="1" ht="15.15" customHeight="1" x14ac:dyDescent="0.25">
      <c r="A81" s="76" t="s">
        <v>159</v>
      </c>
      <c r="B81" s="78" t="s">
        <v>160</v>
      </c>
      <c r="C81" s="77">
        <v>0.34598784999980126</v>
      </c>
      <c r="D81" s="77">
        <v>0.34598784999980126</v>
      </c>
      <c r="E81" s="14"/>
    </row>
    <row r="82" spans="1:5" ht="15.15" customHeight="1" x14ac:dyDescent="0.25">
      <c r="A82" s="76" t="s">
        <v>161</v>
      </c>
      <c r="B82" s="78" t="s">
        <v>162</v>
      </c>
      <c r="C82" s="77">
        <v>10097.20570436</v>
      </c>
      <c r="D82" s="77">
        <v>11246.48994885</v>
      </c>
      <c r="E82" s="6"/>
    </row>
    <row r="83" spans="1:5" ht="15.15" customHeight="1" x14ac:dyDescent="0.25">
      <c r="A83" s="76" t="s">
        <v>163</v>
      </c>
      <c r="B83" s="78" t="s">
        <v>164</v>
      </c>
      <c r="C83" s="77">
        <v>11882.425930040001</v>
      </c>
      <c r="D83" s="77">
        <v>15252.60631961</v>
      </c>
      <c r="E83" s="6"/>
    </row>
    <row r="84" spans="1:5" ht="15.15" customHeight="1" x14ac:dyDescent="0.25">
      <c r="A84" s="76" t="s">
        <v>165</v>
      </c>
      <c r="B84" s="78" t="s">
        <v>166</v>
      </c>
      <c r="C84" s="77">
        <v>2.008</v>
      </c>
      <c r="D84" s="77">
        <v>10.475</v>
      </c>
      <c r="E84" s="6"/>
    </row>
    <row r="85" spans="1:5" s="5" customFormat="1" ht="15.15" customHeight="1" x14ac:dyDescent="0.25">
      <c r="A85" s="75" t="s">
        <v>167</v>
      </c>
      <c r="B85" s="76" t="s">
        <v>168</v>
      </c>
      <c r="C85" s="77">
        <v>0</v>
      </c>
      <c r="D85" s="77">
        <v>0</v>
      </c>
      <c r="E85" s="14"/>
    </row>
    <row r="86" spans="1:5" ht="15.15" customHeight="1" x14ac:dyDescent="0.25">
      <c r="A86" s="76" t="s">
        <v>169</v>
      </c>
      <c r="B86" s="76" t="s">
        <v>170</v>
      </c>
      <c r="C86" s="77">
        <v>0</v>
      </c>
      <c r="D86" s="77">
        <v>0</v>
      </c>
      <c r="E86" s="6"/>
    </row>
    <row r="87" spans="1:5" ht="15.15" customHeight="1" x14ac:dyDescent="0.25">
      <c r="A87" s="76" t="s">
        <v>171</v>
      </c>
      <c r="B87" s="76" t="s">
        <v>172</v>
      </c>
      <c r="C87" s="77">
        <v>0</v>
      </c>
      <c r="D87" s="77">
        <v>0</v>
      </c>
      <c r="E87" s="6"/>
    </row>
    <row r="88" spans="1:5" s="4" customFormat="1" ht="15.15" customHeight="1" x14ac:dyDescent="0.25">
      <c r="A88" s="73" t="s">
        <v>173</v>
      </c>
      <c r="B88" s="73" t="s">
        <v>113</v>
      </c>
      <c r="C88" s="74">
        <v>22224.831126130004</v>
      </c>
      <c r="D88" s="74">
        <v>26825.512197949996</v>
      </c>
      <c r="E88" s="13"/>
    </row>
    <row r="89" spans="1:5" s="4" customFormat="1" ht="15.15" customHeight="1" x14ac:dyDescent="0.25">
      <c r="A89" s="73"/>
      <c r="B89" s="73" t="s">
        <v>174</v>
      </c>
      <c r="C89" s="74"/>
      <c r="D89" s="74"/>
      <c r="E89" s="13"/>
    </row>
    <row r="90" spans="1:5" ht="15.15" customHeight="1" x14ac:dyDescent="0.25">
      <c r="A90" s="76" t="s">
        <v>175</v>
      </c>
      <c r="B90" s="76" t="s">
        <v>176</v>
      </c>
      <c r="C90" s="77">
        <v>0</v>
      </c>
      <c r="D90" s="77">
        <v>0</v>
      </c>
      <c r="E90" s="6"/>
    </row>
    <row r="91" spans="1:5" ht="15.15" customHeight="1" x14ac:dyDescent="0.25">
      <c r="A91" s="76" t="s">
        <v>177</v>
      </c>
      <c r="B91" s="76" t="s">
        <v>178</v>
      </c>
      <c r="C91" s="77">
        <v>0</v>
      </c>
      <c r="D91" s="77">
        <v>0</v>
      </c>
      <c r="E91" s="6"/>
    </row>
    <row r="92" spans="1:5" ht="15.15" customHeight="1" x14ac:dyDescent="0.25">
      <c r="A92" s="76"/>
      <c r="B92" s="76" t="s">
        <v>179</v>
      </c>
      <c r="C92" s="77"/>
      <c r="D92" s="77"/>
      <c r="E92" s="6"/>
    </row>
    <row r="93" spans="1:5" ht="15.15" customHeight="1" x14ac:dyDescent="0.25">
      <c r="A93" s="76" t="s">
        <v>180</v>
      </c>
      <c r="B93" s="78" t="s">
        <v>181</v>
      </c>
      <c r="C93" s="77">
        <v>43.865567560000002</v>
      </c>
      <c r="D93" s="77">
        <v>58.770712270000004</v>
      </c>
      <c r="E93" s="6"/>
    </row>
    <row r="94" spans="1:5" ht="15.15" customHeight="1" x14ac:dyDescent="0.25">
      <c r="A94" s="76" t="s">
        <v>182</v>
      </c>
      <c r="B94" s="78" t="s">
        <v>183</v>
      </c>
      <c r="C94" s="77">
        <v>618.12246699000002</v>
      </c>
      <c r="D94" s="77">
        <v>609.00753062000001</v>
      </c>
      <c r="E94" s="6"/>
    </row>
    <row r="95" spans="1:5" ht="15.15" customHeight="1" x14ac:dyDescent="0.25">
      <c r="A95" s="76" t="s">
        <v>184</v>
      </c>
      <c r="B95" s="78" t="s">
        <v>185</v>
      </c>
      <c r="C95" s="77">
        <v>316.29640224000002</v>
      </c>
      <c r="D95" s="77">
        <v>520.38224300999991</v>
      </c>
      <c r="E95" s="6"/>
    </row>
    <row r="96" spans="1:5" s="5" customFormat="1" ht="15.15" customHeight="1" x14ac:dyDescent="0.25">
      <c r="A96" s="76" t="s">
        <v>186</v>
      </c>
      <c r="B96" s="79" t="s">
        <v>81</v>
      </c>
      <c r="C96" s="77">
        <v>307.51328602000001</v>
      </c>
      <c r="D96" s="77">
        <v>419.09525059999999</v>
      </c>
      <c r="E96" s="14"/>
    </row>
    <row r="97" spans="1:5" s="5" customFormat="1" ht="15.15" customHeight="1" x14ac:dyDescent="0.25">
      <c r="A97" s="76" t="s">
        <v>187</v>
      </c>
      <c r="B97" s="78" t="s">
        <v>188</v>
      </c>
      <c r="C97" s="77">
        <v>6.5238813799999997</v>
      </c>
      <c r="D97" s="77">
        <v>8.4463018099999996</v>
      </c>
      <c r="E97" s="14"/>
    </row>
    <row r="98" spans="1:5" s="5" customFormat="1" ht="15.15" customHeight="1" x14ac:dyDescent="0.25">
      <c r="A98" s="76" t="s">
        <v>189</v>
      </c>
      <c r="B98" s="78" t="s">
        <v>190</v>
      </c>
      <c r="C98" s="77">
        <v>30.303139780000002</v>
      </c>
      <c r="D98" s="77">
        <v>40.542725519999998</v>
      </c>
      <c r="E98" s="14"/>
    </row>
    <row r="99" spans="1:5" s="5" customFormat="1" ht="15.15" customHeight="1" x14ac:dyDescent="0.25">
      <c r="A99" s="76" t="s">
        <v>191</v>
      </c>
      <c r="B99" s="76" t="s">
        <v>192</v>
      </c>
      <c r="C99" s="77">
        <v>238.33380822999999</v>
      </c>
      <c r="D99" s="77">
        <v>280.04282221</v>
      </c>
      <c r="E99" s="14"/>
    </row>
    <row r="100" spans="1:5" s="5" customFormat="1" ht="15.15" customHeight="1" x14ac:dyDescent="0.25">
      <c r="A100" s="76" t="s">
        <v>193</v>
      </c>
      <c r="B100" s="76" t="s">
        <v>194</v>
      </c>
      <c r="C100" s="77">
        <v>13.118225029999998</v>
      </c>
      <c r="D100" s="77">
        <v>9.4373167099999993</v>
      </c>
      <c r="E100" s="14"/>
    </row>
    <row r="101" spans="1:5" s="5" customFormat="1" ht="15.15" customHeight="1" x14ac:dyDescent="0.25">
      <c r="A101" s="76" t="s">
        <v>195</v>
      </c>
      <c r="B101" s="76" t="s">
        <v>196</v>
      </c>
      <c r="C101" s="77">
        <v>34.824720979999995</v>
      </c>
      <c r="D101" s="77">
        <v>4.7692664899999997</v>
      </c>
      <c r="E101" s="14"/>
    </row>
    <row r="102" spans="1:5" s="5" customFormat="1" ht="15.15" customHeight="1" x14ac:dyDescent="0.25">
      <c r="A102" s="76" t="s">
        <v>197</v>
      </c>
      <c r="B102" s="76" t="s">
        <v>198</v>
      </c>
      <c r="C102" s="77">
        <v>2340.53337917</v>
      </c>
      <c r="D102" s="77">
        <v>2292.42948927</v>
      </c>
      <c r="E102" s="14"/>
    </row>
    <row r="103" spans="1:5" s="5" customFormat="1" ht="15.15" customHeight="1" x14ac:dyDescent="0.25">
      <c r="A103" s="76" t="s">
        <v>199</v>
      </c>
      <c r="B103" s="76" t="s">
        <v>200</v>
      </c>
      <c r="C103" s="77">
        <v>760.80563957999993</v>
      </c>
      <c r="D103" s="77">
        <v>881.99467625</v>
      </c>
      <c r="E103" s="14"/>
    </row>
    <row r="104" spans="1:5" s="5" customFormat="1" ht="15.15" customHeight="1" x14ac:dyDescent="0.25">
      <c r="A104" s="76" t="s">
        <v>201</v>
      </c>
      <c r="B104" s="76" t="s">
        <v>202</v>
      </c>
      <c r="C104" s="77">
        <v>0.27506383000000001</v>
      </c>
      <c r="D104" s="77">
        <v>0.28531295000000001</v>
      </c>
      <c r="E104" s="14"/>
    </row>
    <row r="105" spans="1:5" s="5" customFormat="1" ht="15.15" customHeight="1" x14ac:dyDescent="0.25">
      <c r="A105" s="76" t="s">
        <v>203</v>
      </c>
      <c r="B105" s="76" t="s">
        <v>204</v>
      </c>
      <c r="C105" s="77">
        <v>1.1156687700000001</v>
      </c>
      <c r="D105" s="77">
        <v>1.8679276199999999</v>
      </c>
      <c r="E105" s="14"/>
    </row>
    <row r="106" spans="1:5" s="5" customFormat="1" ht="15.15" customHeight="1" x14ac:dyDescent="0.25">
      <c r="A106" s="76" t="s">
        <v>205</v>
      </c>
      <c r="B106" s="76" t="s">
        <v>206</v>
      </c>
      <c r="C106" s="77">
        <v>875.94109807000007</v>
      </c>
      <c r="D106" s="77">
        <v>1066.8563024999999</v>
      </c>
      <c r="E106" s="14"/>
    </row>
    <row r="107" spans="1:5" s="4" customFormat="1" ht="15.15" customHeight="1" x14ac:dyDescent="0.25">
      <c r="A107" s="73" t="s">
        <v>207</v>
      </c>
      <c r="B107" s="73" t="s">
        <v>208</v>
      </c>
      <c r="C107" s="74">
        <v>5280.0590616099998</v>
      </c>
      <c r="D107" s="74">
        <v>5774.8326272300001</v>
      </c>
      <c r="E107" s="15"/>
    </row>
    <row r="108" spans="1:5" s="4" customFormat="1" ht="24.75" customHeight="1" x14ac:dyDescent="0.25">
      <c r="A108" s="73" t="s">
        <v>209</v>
      </c>
      <c r="B108" s="73" t="s">
        <v>210</v>
      </c>
      <c r="C108" s="74">
        <v>0</v>
      </c>
      <c r="D108" s="74">
        <v>0</v>
      </c>
      <c r="E108" s="13"/>
    </row>
    <row r="109" spans="1:5" s="4" customFormat="1" ht="15.15" customHeight="1" x14ac:dyDescent="0.25">
      <c r="A109" s="73" t="s">
        <v>211</v>
      </c>
      <c r="B109" s="73" t="s">
        <v>212</v>
      </c>
      <c r="C109" s="74">
        <v>0</v>
      </c>
      <c r="D109" s="74">
        <v>0</v>
      </c>
      <c r="E109" s="13"/>
    </row>
    <row r="110" spans="1:5" s="4" customFormat="1" ht="15.15" customHeight="1" x14ac:dyDescent="0.25">
      <c r="A110" s="73" t="s">
        <v>213</v>
      </c>
      <c r="B110" s="73" t="s">
        <v>117</v>
      </c>
      <c r="C110" s="74">
        <v>42663.808426079995</v>
      </c>
      <c r="D110" s="74">
        <v>50216.881776830007</v>
      </c>
      <c r="E110" s="13"/>
    </row>
    <row r="111" spans="1:5" x14ac:dyDescent="0.25">
      <c r="C111" s="11"/>
      <c r="D111" s="11"/>
    </row>
    <row r="112" spans="1:5" ht="16.5" customHeight="1" x14ac:dyDescent="0.25">
      <c r="A112" s="137" t="s">
        <v>719</v>
      </c>
      <c r="B112" s="137"/>
      <c r="C112" s="137"/>
      <c r="D112" s="137"/>
    </row>
    <row r="113" spans="1:4" ht="13.2" customHeight="1" x14ac:dyDescent="0.25">
      <c r="A113" s="6"/>
      <c r="B113" s="6"/>
      <c r="C113" s="7"/>
      <c r="D113" s="7"/>
    </row>
  </sheetData>
  <mergeCells count="2">
    <mergeCell ref="A1:D1"/>
    <mergeCell ref="A112:D112"/>
  </mergeCells>
  <pageMargins left="0.74803149606299213" right="0.74803149606299213" top="0.78740157480314965" bottom="0.78740157480314965" header="0.51181102362204722" footer="0.51181102362204722"/>
  <pageSetup paperSize="9" scale="79" orientation="portrait" horizontalDpi="4294967293" verticalDpi="90" r:id="rId1"/>
  <headerFooter alignWithMargins="0"/>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showGridLines="0" zoomScaleNormal="100" zoomScaleSheetLayoutView="85" workbookViewId="0">
      <pane xSplit="2" ySplit="4" topLeftCell="C5" activePane="bottomRight" state="frozen"/>
      <selection sqref="A1:E1"/>
      <selection pane="topRight" sqref="A1:E1"/>
      <selection pane="bottomLeft" sqref="A1:E1"/>
      <selection pane="bottomRight" sqref="A1:G1"/>
    </sheetView>
  </sheetViews>
  <sheetFormatPr defaultColWidth="9.109375" defaultRowHeight="13.2" x14ac:dyDescent="0.25"/>
  <cols>
    <col min="1" max="1" width="9.5546875" style="16" customWidth="1"/>
    <col min="2" max="2" width="46.5546875" style="16" customWidth="1"/>
    <col min="3" max="5" width="10.6640625" style="16" customWidth="1"/>
    <col min="6" max="6" width="12" style="16" customWidth="1"/>
    <col min="7" max="7" width="11.5546875" style="16" customWidth="1"/>
    <col min="8" max="8" width="10.6640625" style="16" customWidth="1"/>
    <col min="9" max="16384" width="9.109375" style="16"/>
  </cols>
  <sheetData>
    <row r="1" spans="1:8" ht="16.8" customHeight="1" x14ac:dyDescent="0.25">
      <c r="A1" s="138" t="s">
        <v>727</v>
      </c>
      <c r="B1" s="138"/>
      <c r="C1" s="138"/>
      <c r="D1" s="138"/>
      <c r="E1" s="138"/>
      <c r="F1" s="138"/>
      <c r="G1" s="138"/>
    </row>
    <row r="2" spans="1:8" s="17" customFormat="1" ht="15.6" x14ac:dyDescent="0.25">
      <c r="A2" s="18"/>
      <c r="B2" s="18"/>
      <c r="C2" s="1"/>
      <c r="D2" s="1"/>
      <c r="E2" s="1"/>
      <c r="F2" s="1"/>
      <c r="G2" s="27" t="s">
        <v>0</v>
      </c>
    </row>
    <row r="3" spans="1:8" s="17" customFormat="1" ht="30" customHeight="1" x14ac:dyDescent="0.25">
      <c r="A3" s="63" t="s">
        <v>12</v>
      </c>
      <c r="B3" s="57" t="s">
        <v>13</v>
      </c>
      <c r="C3" s="57" t="s">
        <v>707</v>
      </c>
      <c r="D3" s="57" t="s">
        <v>711</v>
      </c>
      <c r="E3" s="57" t="s">
        <v>708</v>
      </c>
      <c r="F3" s="57" t="s">
        <v>722</v>
      </c>
      <c r="G3" s="57" t="s">
        <v>726</v>
      </c>
    </row>
    <row r="4" spans="1:8" s="17" customFormat="1" x14ac:dyDescent="0.25">
      <c r="A4" s="64" t="s">
        <v>404</v>
      </c>
      <c r="B4" s="58" t="s">
        <v>405</v>
      </c>
      <c r="C4" s="58" t="s">
        <v>406</v>
      </c>
      <c r="D4" s="58" t="s">
        <v>407</v>
      </c>
      <c r="E4" s="58" t="s">
        <v>408</v>
      </c>
      <c r="F4" s="58" t="s">
        <v>409</v>
      </c>
      <c r="G4" s="58" t="s">
        <v>410</v>
      </c>
    </row>
    <row r="5" spans="1:8" ht="21.6" x14ac:dyDescent="0.25">
      <c r="A5" s="65"/>
      <c r="B5" s="59" t="s">
        <v>217</v>
      </c>
      <c r="C5" s="59"/>
      <c r="D5" s="59"/>
      <c r="E5" s="59"/>
      <c r="F5" s="59"/>
      <c r="G5" s="59"/>
    </row>
    <row r="6" spans="1:8" x14ac:dyDescent="0.25">
      <c r="A6" s="66" t="s">
        <v>218</v>
      </c>
      <c r="B6" s="60" t="s">
        <v>219</v>
      </c>
      <c r="C6" s="61">
        <v>41850.970559989997</v>
      </c>
      <c r="D6" s="61">
        <v>8984.9951663100001</v>
      </c>
      <c r="E6" s="61">
        <v>10109.817950780001</v>
      </c>
      <c r="F6" s="61">
        <v>11477.509938430001</v>
      </c>
      <c r="G6" s="61">
        <v>11278.647504469995</v>
      </c>
      <c r="H6" s="19"/>
    </row>
    <row r="7" spans="1:8" x14ac:dyDescent="0.25">
      <c r="A7" s="66" t="s">
        <v>220</v>
      </c>
      <c r="B7" s="60" t="s">
        <v>221</v>
      </c>
      <c r="C7" s="61">
        <v>7278.0721067600007</v>
      </c>
      <c r="D7" s="61">
        <v>1510.52359677</v>
      </c>
      <c r="E7" s="61">
        <v>1743.3908008099997</v>
      </c>
      <c r="F7" s="61">
        <v>2058.2128567199998</v>
      </c>
      <c r="G7" s="61">
        <v>1965.9448524600011</v>
      </c>
    </row>
    <row r="8" spans="1:8" x14ac:dyDescent="0.25">
      <c r="A8" s="66" t="s">
        <v>222</v>
      </c>
      <c r="B8" s="60" t="s">
        <v>223</v>
      </c>
      <c r="C8" s="61">
        <v>23792.659081869999</v>
      </c>
      <c r="D8" s="61">
        <v>5031.2513137100004</v>
      </c>
      <c r="E8" s="61">
        <v>5854.2231048799995</v>
      </c>
      <c r="F8" s="61">
        <v>6657.4625391100008</v>
      </c>
      <c r="G8" s="61">
        <v>6249.7221241699999</v>
      </c>
    </row>
    <row r="9" spans="1:8" x14ac:dyDescent="0.25">
      <c r="A9" s="66" t="s">
        <v>224</v>
      </c>
      <c r="B9" s="60" t="s">
        <v>7</v>
      </c>
      <c r="C9" s="61">
        <v>1057.1719703700001</v>
      </c>
      <c r="D9" s="61">
        <v>224.25981431</v>
      </c>
      <c r="E9" s="61">
        <v>270.99864840999999</v>
      </c>
      <c r="F9" s="61">
        <v>241.69140823000009</v>
      </c>
      <c r="G9" s="61">
        <v>320.22209941999995</v>
      </c>
    </row>
    <row r="10" spans="1:8" x14ac:dyDescent="0.25">
      <c r="A10" s="66" t="s">
        <v>225</v>
      </c>
      <c r="B10" s="60" t="s">
        <v>226</v>
      </c>
      <c r="C10" s="61">
        <v>31.918199150000003</v>
      </c>
      <c r="D10" s="61">
        <v>14.84353084</v>
      </c>
      <c r="E10" s="61">
        <v>6.9264260700000015</v>
      </c>
      <c r="F10" s="61">
        <v>1.0904746500000009</v>
      </c>
      <c r="G10" s="61">
        <v>9.057767590000001</v>
      </c>
    </row>
    <row r="11" spans="1:8" ht="21.6" x14ac:dyDescent="0.25">
      <c r="A11" s="66" t="s">
        <v>227</v>
      </c>
      <c r="B11" s="60" t="s">
        <v>228</v>
      </c>
      <c r="C11" s="61">
        <v>4521.9236240700002</v>
      </c>
      <c r="D11" s="61">
        <v>1346.58687998</v>
      </c>
      <c r="E11" s="61">
        <v>1029.3763822599999</v>
      </c>
      <c r="F11" s="61">
        <v>1221.7593499100003</v>
      </c>
      <c r="G11" s="61">
        <v>924.20101191999993</v>
      </c>
    </row>
    <row r="12" spans="1:8" x14ac:dyDescent="0.25">
      <c r="A12" s="66" t="s">
        <v>229</v>
      </c>
      <c r="B12" s="60" t="s">
        <v>230</v>
      </c>
      <c r="C12" s="61">
        <v>3518.2195002799999</v>
      </c>
      <c r="D12" s="61">
        <v>1145.3463304500001</v>
      </c>
      <c r="E12" s="61">
        <v>770.96897624999997</v>
      </c>
      <c r="F12" s="61">
        <v>977.41390366000019</v>
      </c>
      <c r="G12" s="61">
        <v>624.49028991999967</v>
      </c>
    </row>
    <row r="13" spans="1:8" ht="32.4" x14ac:dyDescent="0.25">
      <c r="A13" s="66" t="s">
        <v>231</v>
      </c>
      <c r="B13" s="60" t="s">
        <v>232</v>
      </c>
      <c r="C13" s="61" t="s">
        <v>668</v>
      </c>
      <c r="D13" s="61">
        <v>12295.730774469999</v>
      </c>
      <c r="E13" s="61">
        <v>12295.88768428</v>
      </c>
      <c r="F13" s="61">
        <v>12295.886692689999</v>
      </c>
      <c r="G13" s="61">
        <v>12295.886693209999</v>
      </c>
    </row>
    <row r="14" spans="1:8" ht="32.4" x14ac:dyDescent="0.25">
      <c r="A14" s="66" t="s">
        <v>233</v>
      </c>
      <c r="B14" s="60" t="s">
        <v>234</v>
      </c>
      <c r="C14" s="61" t="s">
        <v>668</v>
      </c>
      <c r="D14" s="61">
        <v>12710.01912617</v>
      </c>
      <c r="E14" s="61">
        <v>13546.49410236</v>
      </c>
      <c r="F14" s="61">
        <v>14715.99372577</v>
      </c>
      <c r="G14" s="61">
        <v>15447.24816003</v>
      </c>
    </row>
    <row r="15" spans="1:8" ht="21.6" x14ac:dyDescent="0.25">
      <c r="A15" s="66" t="s">
        <v>235</v>
      </c>
      <c r="B15" s="60" t="s">
        <v>236</v>
      </c>
      <c r="C15" s="61" t="s">
        <v>668</v>
      </c>
      <c r="D15" s="61">
        <v>1012.72543092</v>
      </c>
      <c r="E15" s="61">
        <v>1012.72543092</v>
      </c>
      <c r="F15" s="61">
        <v>1012.72543092</v>
      </c>
      <c r="G15" s="61">
        <v>1012.7253309200001</v>
      </c>
    </row>
    <row r="16" spans="1:8" ht="21.6" x14ac:dyDescent="0.25">
      <c r="A16" s="66" t="s">
        <v>237</v>
      </c>
      <c r="B16" s="60" t="s">
        <v>238</v>
      </c>
      <c r="C16" s="61" t="s">
        <v>668</v>
      </c>
      <c r="D16" s="61">
        <v>1333.87761991</v>
      </c>
      <c r="E16" s="61">
        <v>1342.5208494999999</v>
      </c>
      <c r="F16" s="61">
        <v>1397.2732018199999</v>
      </c>
      <c r="G16" s="61">
        <v>1193.9224812399998</v>
      </c>
    </row>
    <row r="17" spans="1:9" ht="32.4" x14ac:dyDescent="0.25">
      <c r="A17" s="65" t="s">
        <v>239</v>
      </c>
      <c r="B17" s="59" t="s">
        <v>240</v>
      </c>
      <c r="C17" s="62">
        <v>34358.882619419994</v>
      </c>
      <c r="D17" s="62">
        <v>7545.2721236199995</v>
      </c>
      <c r="E17" s="62">
        <v>8252.7667317300002</v>
      </c>
      <c r="F17" s="62">
        <v>9141.0023258400033</v>
      </c>
      <c r="G17" s="62">
        <v>9419.8414382299889</v>
      </c>
    </row>
    <row r="18" spans="1:9" ht="21.6" x14ac:dyDescent="0.25">
      <c r="A18" s="65"/>
      <c r="B18" s="59" t="s">
        <v>241</v>
      </c>
      <c r="C18" s="59"/>
      <c r="D18" s="59"/>
      <c r="E18" s="59"/>
      <c r="F18" s="59"/>
      <c r="G18" s="59"/>
    </row>
    <row r="19" spans="1:9" x14ac:dyDescent="0.25">
      <c r="A19" s="66" t="s">
        <v>242</v>
      </c>
      <c r="B19" s="60" t="s">
        <v>243</v>
      </c>
      <c r="C19" s="61">
        <v>5164.0098030400004</v>
      </c>
      <c r="D19" s="61">
        <v>1131.3900231600001</v>
      </c>
      <c r="E19" s="61">
        <v>1128.4964201100001</v>
      </c>
      <c r="F19" s="61">
        <v>1309.53575159</v>
      </c>
      <c r="G19" s="61">
        <v>1594.5876081800002</v>
      </c>
    </row>
    <row r="20" spans="1:9" ht="21.6" x14ac:dyDescent="0.25">
      <c r="A20" s="66" t="s">
        <v>244</v>
      </c>
      <c r="B20" s="60" t="s">
        <v>228</v>
      </c>
      <c r="C20" s="61">
        <v>128.35488971000001</v>
      </c>
      <c r="D20" s="61">
        <v>32.859301100000003</v>
      </c>
      <c r="E20" s="61">
        <v>28.381021369999999</v>
      </c>
      <c r="F20" s="61">
        <v>24.855629939999993</v>
      </c>
      <c r="G20" s="61">
        <v>42.258937300000007</v>
      </c>
      <c r="I20" s="19"/>
    </row>
    <row r="21" spans="1:9" x14ac:dyDescent="0.25">
      <c r="A21" s="66" t="s">
        <v>245</v>
      </c>
      <c r="B21" s="60" t="s">
        <v>246</v>
      </c>
      <c r="C21" s="61">
        <v>128.35488971000001</v>
      </c>
      <c r="D21" s="61">
        <v>32.859301100000003</v>
      </c>
      <c r="E21" s="61">
        <v>28.381021369999999</v>
      </c>
      <c r="F21" s="61">
        <v>24.855629939999993</v>
      </c>
      <c r="G21" s="61">
        <v>42.258937300000007</v>
      </c>
    </row>
    <row r="22" spans="1:9" ht="21.6" x14ac:dyDescent="0.25">
      <c r="A22" s="65" t="s">
        <v>247</v>
      </c>
      <c r="B22" s="59" t="s">
        <v>248</v>
      </c>
      <c r="C22" s="62">
        <v>3753.2247680199998</v>
      </c>
      <c r="D22" s="62">
        <v>932.75382745000002</v>
      </c>
      <c r="E22" s="62">
        <v>812.39372015000004</v>
      </c>
      <c r="F22" s="62">
        <v>940.93522313999983</v>
      </c>
      <c r="G22" s="62">
        <v>1067.1419972799997</v>
      </c>
    </row>
    <row r="23" spans="1:9" ht="21.6" x14ac:dyDescent="0.25">
      <c r="A23" s="65"/>
      <c r="B23" s="59" t="s">
        <v>249</v>
      </c>
      <c r="C23" s="59"/>
      <c r="D23" s="59"/>
      <c r="E23" s="59"/>
      <c r="F23" s="59"/>
      <c r="G23" s="59"/>
    </row>
    <row r="24" spans="1:9" x14ac:dyDescent="0.25">
      <c r="A24" s="66" t="s">
        <v>250</v>
      </c>
      <c r="B24" s="60" t="s">
        <v>251</v>
      </c>
      <c r="C24" s="61">
        <v>24.621145430000002</v>
      </c>
      <c r="D24" s="61">
        <v>7.6236983800000004</v>
      </c>
      <c r="E24" s="61">
        <v>5.209316509999999</v>
      </c>
      <c r="F24" s="61">
        <v>6.6965005700000031</v>
      </c>
      <c r="G24" s="61">
        <v>5.0916299699999996</v>
      </c>
    </row>
    <row r="25" spans="1:9" x14ac:dyDescent="0.25">
      <c r="A25" s="66" t="s">
        <v>252</v>
      </c>
      <c r="B25" s="60" t="s">
        <v>253</v>
      </c>
      <c r="C25" s="61">
        <v>22.305912040000003</v>
      </c>
      <c r="D25" s="61">
        <v>7.00073524</v>
      </c>
      <c r="E25" s="61">
        <v>4.80390359</v>
      </c>
      <c r="F25" s="61">
        <v>6.1863304399999999</v>
      </c>
      <c r="G25" s="61">
        <v>4.3149427700000009</v>
      </c>
    </row>
    <row r="26" spans="1:9" ht="21.6" x14ac:dyDescent="0.25">
      <c r="A26" s="66" t="s">
        <v>254</v>
      </c>
      <c r="B26" s="60" t="s">
        <v>255</v>
      </c>
      <c r="C26" s="61">
        <v>0</v>
      </c>
      <c r="D26" s="61">
        <v>0</v>
      </c>
      <c r="E26" s="61">
        <v>0</v>
      </c>
      <c r="F26" s="61">
        <v>0</v>
      </c>
      <c r="G26" s="61">
        <v>0</v>
      </c>
    </row>
    <row r="27" spans="1:9" ht="43.2" x14ac:dyDescent="0.25">
      <c r="A27" s="65" t="s">
        <v>256</v>
      </c>
      <c r="B27" s="59" t="s">
        <v>257</v>
      </c>
      <c r="C27" s="62">
        <v>0</v>
      </c>
      <c r="D27" s="62">
        <v>0</v>
      </c>
      <c r="E27" s="62">
        <v>0</v>
      </c>
      <c r="F27" s="62">
        <v>0</v>
      </c>
      <c r="G27" s="62">
        <v>0</v>
      </c>
    </row>
    <row r="28" spans="1:9" ht="21.6" x14ac:dyDescent="0.25">
      <c r="A28" s="65"/>
      <c r="B28" s="59" t="s">
        <v>258</v>
      </c>
      <c r="C28" s="59"/>
      <c r="D28" s="59"/>
      <c r="E28" s="59"/>
      <c r="F28" s="59"/>
      <c r="G28" s="59"/>
    </row>
    <row r="29" spans="1:9" ht="21.6" x14ac:dyDescent="0.25">
      <c r="A29" s="66" t="s">
        <v>259</v>
      </c>
      <c r="B29" s="60" t="s">
        <v>260</v>
      </c>
      <c r="C29" s="61">
        <v>4642.8772021699997</v>
      </c>
      <c r="D29" s="61">
        <v>1380.5472197900001</v>
      </c>
      <c r="E29" s="61">
        <v>1057.9750597700001</v>
      </c>
      <c r="F29" s="61">
        <v>913.10611451000022</v>
      </c>
      <c r="G29" s="61">
        <v>1291.2488080999992</v>
      </c>
    </row>
    <row r="30" spans="1:9" x14ac:dyDescent="0.25">
      <c r="A30" s="66" t="s">
        <v>261</v>
      </c>
      <c r="B30" s="60" t="s">
        <v>262</v>
      </c>
      <c r="C30" s="61">
        <v>2360.41925876</v>
      </c>
      <c r="D30" s="61">
        <v>610.17457305000005</v>
      </c>
      <c r="E30" s="61">
        <v>535.5301005</v>
      </c>
      <c r="F30" s="61">
        <v>569.67485469999986</v>
      </c>
      <c r="G30" s="61">
        <v>645.03973050999991</v>
      </c>
    </row>
    <row r="31" spans="1:9" ht="21.6" x14ac:dyDescent="0.25">
      <c r="A31" s="66" t="s">
        <v>263</v>
      </c>
      <c r="B31" s="60" t="s">
        <v>264</v>
      </c>
      <c r="C31" s="61">
        <v>756.06739760999994</v>
      </c>
      <c r="D31" s="61">
        <v>231.67488723</v>
      </c>
      <c r="E31" s="61">
        <v>175.48051331000002</v>
      </c>
      <c r="F31" s="61">
        <v>173.26368661000001</v>
      </c>
      <c r="G31" s="61">
        <v>175.64831045999998</v>
      </c>
    </row>
    <row r="32" spans="1:9" ht="32.4" x14ac:dyDescent="0.25">
      <c r="A32" s="66" t="s">
        <v>265</v>
      </c>
      <c r="B32" s="60" t="s">
        <v>266</v>
      </c>
      <c r="C32" s="61">
        <v>731.28415286999996</v>
      </c>
      <c r="D32" s="61">
        <v>157.73326034999999</v>
      </c>
      <c r="E32" s="61">
        <v>215.10050390000001</v>
      </c>
      <c r="F32" s="61">
        <v>201.12324282</v>
      </c>
      <c r="G32" s="61">
        <v>157.3271457999999</v>
      </c>
    </row>
    <row r="33" spans="1:7" ht="21.6" x14ac:dyDescent="0.25">
      <c r="A33" s="66" t="s">
        <v>267</v>
      </c>
      <c r="B33" s="60" t="s">
        <v>268</v>
      </c>
      <c r="C33" s="61">
        <v>1577.8161145499998</v>
      </c>
      <c r="D33" s="61">
        <v>419.01655533000002</v>
      </c>
      <c r="E33" s="61">
        <v>368.31859737999997</v>
      </c>
      <c r="F33" s="61">
        <v>390.61249594999987</v>
      </c>
      <c r="G33" s="61">
        <v>399.86846588999987</v>
      </c>
    </row>
    <row r="34" spans="1:7" x14ac:dyDescent="0.25">
      <c r="A34" s="66" t="s">
        <v>269</v>
      </c>
      <c r="B34" s="60" t="s">
        <v>270</v>
      </c>
      <c r="C34" s="61">
        <v>1446.6159166500001</v>
      </c>
      <c r="D34" s="61">
        <v>371.86745152999998</v>
      </c>
      <c r="E34" s="61">
        <v>342.37292830000007</v>
      </c>
      <c r="F34" s="61">
        <v>359.73369984000004</v>
      </c>
      <c r="G34" s="61">
        <v>372.64183698000016</v>
      </c>
    </row>
    <row r="35" spans="1:7" ht="13.95" customHeight="1" x14ac:dyDescent="0.25">
      <c r="A35" s="66" t="s">
        <v>271</v>
      </c>
      <c r="B35" s="60" t="s">
        <v>272</v>
      </c>
      <c r="C35" s="61">
        <v>0</v>
      </c>
      <c r="D35" s="61">
        <v>0</v>
      </c>
      <c r="E35" s="61">
        <v>0</v>
      </c>
      <c r="F35" s="61">
        <v>0</v>
      </c>
      <c r="G35" s="61">
        <v>0</v>
      </c>
    </row>
    <row r="36" spans="1:7" ht="21.6" x14ac:dyDescent="0.25">
      <c r="A36" s="66" t="s">
        <v>273</v>
      </c>
      <c r="B36" s="60" t="s">
        <v>274</v>
      </c>
      <c r="C36" s="61">
        <v>2.14912232</v>
      </c>
      <c r="D36" s="61">
        <v>0.66259462999999996</v>
      </c>
      <c r="E36" s="61">
        <v>0.55273614999999998</v>
      </c>
      <c r="F36" s="61">
        <v>0.40257991000000004</v>
      </c>
      <c r="G36" s="61">
        <v>0.53121162999999993</v>
      </c>
    </row>
    <row r="37" spans="1:7" ht="32.4" x14ac:dyDescent="0.25">
      <c r="A37" s="66" t="s">
        <v>275</v>
      </c>
      <c r="B37" s="60" t="s">
        <v>276</v>
      </c>
      <c r="C37" s="61">
        <v>811.61832745000004</v>
      </c>
      <c r="D37" s="61">
        <v>173.58051637</v>
      </c>
      <c r="E37" s="61">
        <v>214.64005094999999</v>
      </c>
      <c r="F37" s="61">
        <v>199.71463361999997</v>
      </c>
      <c r="G37" s="61">
        <v>223.68312651000002</v>
      </c>
    </row>
    <row r="38" spans="1:7" x14ac:dyDescent="0.25">
      <c r="A38" s="66" t="s">
        <v>277</v>
      </c>
      <c r="B38" s="60" t="s">
        <v>278</v>
      </c>
      <c r="C38" s="61">
        <v>482.77333102</v>
      </c>
      <c r="D38" s="61">
        <v>116.21739691000001</v>
      </c>
      <c r="E38" s="61">
        <v>145.66509905000004</v>
      </c>
      <c r="F38" s="61">
        <v>126.55968049999996</v>
      </c>
      <c r="G38" s="61">
        <v>94.331154560000016</v>
      </c>
    </row>
    <row r="39" spans="1:7" ht="21.6" x14ac:dyDescent="0.25">
      <c r="A39" s="66" t="s">
        <v>279</v>
      </c>
      <c r="B39" s="60" t="s">
        <v>280</v>
      </c>
      <c r="C39" s="61">
        <v>232.64180121999999</v>
      </c>
      <c r="D39" s="61">
        <v>74.816118990000007</v>
      </c>
      <c r="E39" s="61">
        <v>67.241769229999989</v>
      </c>
      <c r="F39" s="61">
        <v>55.145820240000006</v>
      </c>
      <c r="G39" s="61">
        <v>35.438092759999989</v>
      </c>
    </row>
    <row r="40" spans="1:7" x14ac:dyDescent="0.25">
      <c r="A40" s="66" t="s">
        <v>281</v>
      </c>
      <c r="B40" s="60" t="s">
        <v>282</v>
      </c>
      <c r="C40" s="61">
        <v>1689.2805564700002</v>
      </c>
      <c r="D40" s="61">
        <v>286.75649078999999</v>
      </c>
      <c r="E40" s="61">
        <v>390.83848606999999</v>
      </c>
      <c r="F40" s="61">
        <v>331.11491877999998</v>
      </c>
      <c r="G40" s="61">
        <v>680.57066083000018</v>
      </c>
    </row>
    <row r="41" spans="1:7" x14ac:dyDescent="0.25">
      <c r="A41" s="66" t="s">
        <v>283</v>
      </c>
      <c r="B41" s="60" t="s">
        <v>284</v>
      </c>
      <c r="C41" s="61">
        <v>5498.8761299099997</v>
      </c>
      <c r="D41" s="61">
        <v>1258.85192643</v>
      </c>
      <c r="E41" s="61">
        <v>1309.7196108999999</v>
      </c>
      <c r="F41" s="61">
        <v>1427.4309665999997</v>
      </c>
      <c r="G41" s="61">
        <v>1502.87362598</v>
      </c>
    </row>
    <row r="42" spans="1:7" x14ac:dyDescent="0.25">
      <c r="A42" s="66" t="s">
        <v>285</v>
      </c>
      <c r="B42" s="60" t="s">
        <v>286</v>
      </c>
      <c r="C42" s="61">
        <v>19.36509616</v>
      </c>
      <c r="D42" s="61">
        <v>3.97382189</v>
      </c>
      <c r="E42" s="61">
        <v>-0.11729974999999992</v>
      </c>
      <c r="F42" s="61">
        <v>6.8220152599999997</v>
      </c>
      <c r="G42" s="61">
        <v>8.6865587600000005</v>
      </c>
    </row>
    <row r="43" spans="1:7" x14ac:dyDescent="0.25">
      <c r="A43" s="66" t="s">
        <v>287</v>
      </c>
      <c r="B43" s="60" t="s">
        <v>288</v>
      </c>
      <c r="C43" s="61">
        <v>2396.0625247600001</v>
      </c>
      <c r="D43" s="61">
        <v>525.80855409000003</v>
      </c>
      <c r="E43" s="61">
        <v>560.66342782999993</v>
      </c>
      <c r="F43" s="61">
        <v>607.7708769300001</v>
      </c>
      <c r="G43" s="61">
        <v>701.81966591000003</v>
      </c>
    </row>
    <row r="44" spans="1:7" x14ac:dyDescent="0.25">
      <c r="A44" s="66" t="s">
        <v>289</v>
      </c>
      <c r="B44" s="60" t="s">
        <v>290</v>
      </c>
      <c r="C44" s="61">
        <v>2773.2010691199998</v>
      </c>
      <c r="D44" s="61">
        <v>645.26261641999997</v>
      </c>
      <c r="E44" s="61">
        <v>694.98421040000005</v>
      </c>
      <c r="F44" s="61">
        <v>746.31734667999979</v>
      </c>
      <c r="G44" s="61">
        <v>686.63689562000002</v>
      </c>
    </row>
    <row r="45" spans="1:7" x14ac:dyDescent="0.25">
      <c r="A45" s="66" t="s">
        <v>291</v>
      </c>
      <c r="B45" s="60" t="s">
        <v>292</v>
      </c>
      <c r="C45" s="61">
        <v>2.5968100000000001E-2</v>
      </c>
      <c r="D45" s="61">
        <v>5.8626800000000003E-3</v>
      </c>
      <c r="E45" s="61">
        <v>2.0335800000000001E-3</v>
      </c>
      <c r="F45" s="61">
        <v>1.295115E-2</v>
      </c>
      <c r="G45" s="61">
        <v>5.1206899999999989E-3</v>
      </c>
    </row>
    <row r="46" spans="1:7" x14ac:dyDescent="0.25">
      <c r="A46" s="66" t="s">
        <v>293</v>
      </c>
      <c r="B46" s="60" t="s">
        <v>294</v>
      </c>
      <c r="C46" s="61">
        <v>1500.70429347</v>
      </c>
      <c r="D46" s="61">
        <v>151.71610751</v>
      </c>
      <c r="E46" s="61">
        <v>273.02817537999999</v>
      </c>
      <c r="F46" s="61">
        <v>304.87623672999996</v>
      </c>
      <c r="G46" s="61">
        <v>771.08377385000006</v>
      </c>
    </row>
    <row r="47" spans="1:7" x14ac:dyDescent="0.25">
      <c r="A47" s="66" t="s">
        <v>295</v>
      </c>
      <c r="B47" s="60" t="s">
        <v>296</v>
      </c>
      <c r="C47" s="61">
        <v>0</v>
      </c>
      <c r="D47" s="61">
        <v>0</v>
      </c>
      <c r="E47" s="61">
        <v>0</v>
      </c>
      <c r="F47" s="61">
        <v>0</v>
      </c>
      <c r="G47" s="61">
        <v>0</v>
      </c>
    </row>
    <row r="48" spans="1:7" ht="21.6" x14ac:dyDescent="0.25">
      <c r="A48" s="65"/>
      <c r="B48" s="59" t="s">
        <v>297</v>
      </c>
      <c r="C48" s="59"/>
      <c r="D48" s="59"/>
      <c r="E48" s="59"/>
      <c r="F48" s="59"/>
      <c r="G48" s="59"/>
    </row>
    <row r="49" spans="1:7" x14ac:dyDescent="0.25">
      <c r="A49" s="66" t="s">
        <v>298</v>
      </c>
      <c r="B49" s="60" t="s">
        <v>299</v>
      </c>
      <c r="C49" s="61">
        <v>16867.32927943</v>
      </c>
      <c r="D49" s="61">
        <v>3839.7656428800001</v>
      </c>
      <c r="E49" s="61">
        <v>3977.7359973600005</v>
      </c>
      <c r="F49" s="61">
        <v>4209.8717705199988</v>
      </c>
      <c r="G49" s="61">
        <v>4839.9558686700011</v>
      </c>
    </row>
    <row r="50" spans="1:7" ht="32.4" x14ac:dyDescent="0.25">
      <c r="A50" s="66" t="s">
        <v>300</v>
      </c>
      <c r="B50" s="60" t="s">
        <v>301</v>
      </c>
      <c r="C50" s="61">
        <v>1130.58362382</v>
      </c>
      <c r="D50" s="61">
        <v>342.83803511999997</v>
      </c>
      <c r="E50" s="61">
        <v>246.35263785999996</v>
      </c>
      <c r="F50" s="61">
        <v>246.59680266999999</v>
      </c>
      <c r="G50" s="61">
        <v>294.79614817000004</v>
      </c>
    </row>
    <row r="51" spans="1:7" x14ac:dyDescent="0.25">
      <c r="A51" s="66" t="s">
        <v>302</v>
      </c>
      <c r="B51" s="60" t="s">
        <v>303</v>
      </c>
      <c r="C51" s="61">
        <v>248.59084763000001</v>
      </c>
      <c r="D51" s="61">
        <v>69.752701490000007</v>
      </c>
      <c r="E51" s="61">
        <v>69.442960170000006</v>
      </c>
      <c r="F51" s="61">
        <v>59.090271200000004</v>
      </c>
      <c r="G51" s="61">
        <v>50.304914769999982</v>
      </c>
    </row>
    <row r="52" spans="1:7" x14ac:dyDescent="0.25">
      <c r="A52" s="65"/>
      <c r="B52" s="59" t="s">
        <v>304</v>
      </c>
      <c r="C52" s="59"/>
      <c r="D52" s="59"/>
      <c r="E52" s="59"/>
      <c r="F52" s="59"/>
      <c r="G52" s="59"/>
    </row>
    <row r="53" spans="1:7" ht="21.6" x14ac:dyDescent="0.25">
      <c r="A53" s="66" t="s">
        <v>305</v>
      </c>
      <c r="B53" s="60" t="s">
        <v>306</v>
      </c>
      <c r="C53" s="61">
        <v>5591.1078760200007</v>
      </c>
      <c r="D53" s="61">
        <v>1358.83852011</v>
      </c>
      <c r="E53" s="61">
        <v>1249.1298065400001</v>
      </c>
      <c r="F53" s="61">
        <v>1528.8820099099999</v>
      </c>
      <c r="G53" s="61">
        <v>1454.2575394600008</v>
      </c>
    </row>
    <row r="54" spans="1:7" ht="21.6" x14ac:dyDescent="0.25">
      <c r="A54" s="66" t="s">
        <v>307</v>
      </c>
      <c r="B54" s="60" t="s">
        <v>308</v>
      </c>
      <c r="C54" s="61">
        <v>31.231387940000001</v>
      </c>
      <c r="D54" s="61">
        <v>9.3505486700000002</v>
      </c>
      <c r="E54" s="61">
        <v>1.5216142499999989</v>
      </c>
      <c r="F54" s="61">
        <v>9.1554532099999992</v>
      </c>
      <c r="G54" s="61">
        <v>11.203771810000005</v>
      </c>
    </row>
    <row r="55" spans="1:7" x14ac:dyDescent="0.25">
      <c r="A55" s="66" t="s">
        <v>309</v>
      </c>
      <c r="B55" s="60" t="s">
        <v>310</v>
      </c>
      <c r="C55" s="61">
        <v>3995.7693078299999</v>
      </c>
      <c r="D55" s="61">
        <v>692.23228631999996</v>
      </c>
      <c r="E55" s="61">
        <v>1014.66003744</v>
      </c>
      <c r="F55" s="61">
        <v>964.19098121999991</v>
      </c>
      <c r="G55" s="61">
        <v>1324.6860028500002</v>
      </c>
    </row>
    <row r="56" spans="1:7" x14ac:dyDescent="0.25">
      <c r="A56" s="66" t="s">
        <v>311</v>
      </c>
      <c r="B56" s="60" t="s">
        <v>312</v>
      </c>
      <c r="C56" s="61">
        <v>942.36070686000005</v>
      </c>
      <c r="D56" s="61">
        <v>250.27825425</v>
      </c>
      <c r="E56" s="61">
        <v>185.44135215999998</v>
      </c>
      <c r="F56" s="61">
        <v>261.01648640999997</v>
      </c>
      <c r="G56" s="61">
        <v>245.6246140400001</v>
      </c>
    </row>
    <row r="57" spans="1:7" ht="32.4" x14ac:dyDescent="0.25">
      <c r="A57" s="66" t="s">
        <v>313</v>
      </c>
      <c r="B57" s="60" t="s">
        <v>314</v>
      </c>
      <c r="C57" s="61">
        <v>616.03876793999996</v>
      </c>
      <c r="D57" s="61">
        <v>135.82176244999999</v>
      </c>
      <c r="E57" s="61">
        <v>157.78177012000003</v>
      </c>
      <c r="F57" s="61">
        <v>161.10146722999997</v>
      </c>
      <c r="G57" s="61">
        <v>161.33376813999996</v>
      </c>
    </row>
    <row r="58" spans="1:7" x14ac:dyDescent="0.25">
      <c r="A58" s="66" t="s">
        <v>315</v>
      </c>
      <c r="B58" s="60" t="s">
        <v>316</v>
      </c>
      <c r="C58" s="61">
        <v>142.50178957999998</v>
      </c>
      <c r="D58" s="61">
        <v>32.932657749999997</v>
      </c>
      <c r="E58" s="61">
        <v>40.652172670000006</v>
      </c>
      <c r="F58" s="61">
        <v>36.057614389999991</v>
      </c>
      <c r="G58" s="61">
        <v>32.859344769999986</v>
      </c>
    </row>
    <row r="59" spans="1:7" ht="21.6" x14ac:dyDescent="0.25">
      <c r="A59" s="66" t="s">
        <v>317</v>
      </c>
      <c r="B59" s="60" t="s">
        <v>318</v>
      </c>
      <c r="C59" s="61">
        <v>11441.40734374</v>
      </c>
      <c r="D59" s="61">
        <v>2582.1346001500001</v>
      </c>
      <c r="E59" s="61">
        <v>2735.5237868099998</v>
      </c>
      <c r="F59" s="61">
        <v>2970.2083192000005</v>
      </c>
      <c r="G59" s="61">
        <v>3153.5406375799998</v>
      </c>
    </row>
    <row r="60" spans="1:7" x14ac:dyDescent="0.25">
      <c r="A60" s="66" t="s">
        <v>319</v>
      </c>
      <c r="B60" s="60" t="s">
        <v>320</v>
      </c>
      <c r="C60" s="61">
        <v>10576.37772767</v>
      </c>
      <c r="D60" s="61">
        <v>2370.3613428200001</v>
      </c>
      <c r="E60" s="61">
        <v>2528.6538852199997</v>
      </c>
      <c r="F60" s="61">
        <v>2765.0724958500009</v>
      </c>
      <c r="G60" s="61">
        <v>2912.2900037799996</v>
      </c>
    </row>
    <row r="61" spans="1:7" x14ac:dyDescent="0.25">
      <c r="A61" s="66" t="s">
        <v>321</v>
      </c>
      <c r="B61" s="60" t="s">
        <v>322</v>
      </c>
      <c r="C61" s="61">
        <v>0</v>
      </c>
      <c r="D61" s="61">
        <v>0</v>
      </c>
      <c r="E61" s="61">
        <v>0</v>
      </c>
      <c r="F61" s="61">
        <v>0</v>
      </c>
      <c r="G61" s="61">
        <v>0</v>
      </c>
    </row>
    <row r="62" spans="1:7" ht="21.6" x14ac:dyDescent="0.25">
      <c r="A62" s="66" t="s">
        <v>323</v>
      </c>
      <c r="B62" s="60" t="s">
        <v>324</v>
      </c>
      <c r="C62" s="61">
        <v>129.49553288999999</v>
      </c>
      <c r="D62" s="61">
        <v>24.242072440000001</v>
      </c>
      <c r="E62" s="61">
        <v>32.478962119999998</v>
      </c>
      <c r="F62" s="61">
        <v>36.80230095000001</v>
      </c>
      <c r="G62" s="61">
        <v>35.97219737999999</v>
      </c>
    </row>
    <row r="63" spans="1:7" x14ac:dyDescent="0.25">
      <c r="A63" s="66" t="s">
        <v>325</v>
      </c>
      <c r="B63" s="60" t="s">
        <v>326</v>
      </c>
      <c r="C63" s="61">
        <v>128.22715395</v>
      </c>
      <c r="D63" s="61">
        <v>23.91415314</v>
      </c>
      <c r="E63" s="61">
        <v>32.223683030000004</v>
      </c>
      <c r="F63" s="61">
        <v>36.474138010000004</v>
      </c>
      <c r="G63" s="61">
        <v>35.615179769999997</v>
      </c>
    </row>
    <row r="64" spans="1:7" x14ac:dyDescent="0.25">
      <c r="A64" s="66" t="s">
        <v>327</v>
      </c>
      <c r="B64" s="60" t="s">
        <v>328</v>
      </c>
      <c r="C64" s="61">
        <v>26.402979250000001</v>
      </c>
      <c r="D64" s="61">
        <v>4.5475540199999998</v>
      </c>
      <c r="E64" s="61">
        <v>6.65656319</v>
      </c>
      <c r="F64" s="61">
        <v>9.1654035399999998</v>
      </c>
      <c r="G64" s="61">
        <v>6.0334585000000018</v>
      </c>
    </row>
    <row r="65" spans="1:7" x14ac:dyDescent="0.25">
      <c r="A65" s="66" t="s">
        <v>329</v>
      </c>
      <c r="B65" s="60" t="s">
        <v>330</v>
      </c>
      <c r="C65" s="61">
        <v>0.15138884</v>
      </c>
      <c r="D65" s="61">
        <v>9.3412640000000005E-2</v>
      </c>
      <c r="E65" s="61">
        <v>2.4222399999999922E-3</v>
      </c>
      <c r="F65" s="61">
        <v>8.515410000000001E-3</v>
      </c>
      <c r="G65" s="61">
        <v>4.7038549999999998E-2</v>
      </c>
    </row>
    <row r="66" spans="1:7" x14ac:dyDescent="0.25">
      <c r="A66" s="66" t="s">
        <v>331</v>
      </c>
      <c r="B66" s="60" t="s">
        <v>332</v>
      </c>
      <c r="C66" s="61">
        <v>0.15138884</v>
      </c>
      <c r="D66" s="61">
        <v>9.3412640000000005E-2</v>
      </c>
      <c r="E66" s="61">
        <v>2.4222399999999922E-3</v>
      </c>
      <c r="F66" s="61">
        <v>8.515410000000001E-3</v>
      </c>
      <c r="G66" s="61">
        <v>4.7038549999999998E-2</v>
      </c>
    </row>
    <row r="67" spans="1:7" ht="21.6" x14ac:dyDescent="0.25">
      <c r="A67" s="66" t="s">
        <v>333</v>
      </c>
      <c r="B67" s="60" t="s">
        <v>334</v>
      </c>
      <c r="C67" s="61">
        <v>496.1052679</v>
      </c>
      <c r="D67" s="61">
        <v>102.59103897</v>
      </c>
      <c r="E67" s="61">
        <v>118.70121552000001</v>
      </c>
      <c r="F67" s="61">
        <v>132.19024032999999</v>
      </c>
      <c r="G67" s="61">
        <v>142.62277308</v>
      </c>
    </row>
    <row r="68" spans="1:7" x14ac:dyDescent="0.25">
      <c r="A68" s="66" t="s">
        <v>335</v>
      </c>
      <c r="B68" s="60" t="s">
        <v>336</v>
      </c>
      <c r="C68" s="61">
        <v>68.341842479999983</v>
      </c>
      <c r="D68" s="61">
        <v>13.160290120000001</v>
      </c>
      <c r="E68" s="61">
        <v>17.890931510000001</v>
      </c>
      <c r="F68" s="61">
        <v>15.498050839999998</v>
      </c>
      <c r="G68" s="61">
        <v>21.792570009999984</v>
      </c>
    </row>
    <row r="69" spans="1:7" x14ac:dyDescent="0.25">
      <c r="A69" s="66" t="s">
        <v>337</v>
      </c>
      <c r="B69" s="60" t="s">
        <v>338</v>
      </c>
      <c r="C69" s="61">
        <v>174.93527324999999</v>
      </c>
      <c r="D69" s="61">
        <v>33.164420839999998</v>
      </c>
      <c r="E69" s="61">
        <v>44.291381390000005</v>
      </c>
      <c r="F69" s="61">
        <v>46.208814640000007</v>
      </c>
      <c r="G69" s="61">
        <v>51.270656379999998</v>
      </c>
    </row>
    <row r="70" spans="1:7" x14ac:dyDescent="0.25">
      <c r="A70" s="66" t="s">
        <v>339</v>
      </c>
      <c r="B70" s="60" t="s">
        <v>340</v>
      </c>
      <c r="C70" s="61">
        <v>4.9910837800000003</v>
      </c>
      <c r="D70" s="61">
        <v>1.6198494999999999</v>
      </c>
      <c r="E70" s="61">
        <v>1.5957492800000002</v>
      </c>
      <c r="F70" s="61">
        <v>0.9780669999999998</v>
      </c>
      <c r="G70" s="61">
        <v>0.7974180000000004</v>
      </c>
    </row>
    <row r="71" spans="1:7" x14ac:dyDescent="0.25">
      <c r="A71" s="66" t="s">
        <v>341</v>
      </c>
      <c r="B71" s="60" t="s">
        <v>352</v>
      </c>
      <c r="C71" s="61">
        <v>201.17900001999996</v>
      </c>
      <c r="D71" s="61">
        <v>46.458055049999999</v>
      </c>
      <c r="E71" s="61">
        <v>45.243793539999999</v>
      </c>
      <c r="F71" s="61">
        <v>56.657851849999986</v>
      </c>
      <c r="G71" s="61">
        <v>52.819299579999964</v>
      </c>
    </row>
    <row r="72" spans="1:7" x14ac:dyDescent="0.25">
      <c r="A72" s="66" t="s">
        <v>343</v>
      </c>
      <c r="B72" s="60" t="s">
        <v>344</v>
      </c>
      <c r="C72" s="61">
        <v>10.08767742</v>
      </c>
      <c r="D72" s="61">
        <v>2.3780425699999999</v>
      </c>
      <c r="E72" s="61">
        <v>1.7846099000000004</v>
      </c>
      <c r="F72" s="61">
        <v>2.7869786199999993</v>
      </c>
      <c r="G72" s="61">
        <v>3.1380463300000008</v>
      </c>
    </row>
    <row r="73" spans="1:7" ht="32.4" x14ac:dyDescent="0.25">
      <c r="A73" s="66" t="s">
        <v>345</v>
      </c>
      <c r="B73" s="60" t="s">
        <v>346</v>
      </c>
      <c r="C73" s="61">
        <v>28.414106839999999</v>
      </c>
      <c r="D73" s="61">
        <v>10.48207661</v>
      </c>
      <c r="E73" s="61">
        <v>5.5420090500000008</v>
      </c>
      <c r="F73" s="61">
        <v>5.183272989999999</v>
      </c>
      <c r="G73" s="61">
        <v>7.206748189999999</v>
      </c>
    </row>
    <row r="74" spans="1:7" x14ac:dyDescent="0.25">
      <c r="A74" s="66" t="s">
        <v>347</v>
      </c>
      <c r="B74" s="60" t="s">
        <v>348</v>
      </c>
      <c r="C74" s="61">
        <v>9.7140785899999997</v>
      </c>
      <c r="D74" s="61">
        <v>0.81695563999999998</v>
      </c>
      <c r="E74" s="61">
        <v>1.3696820300000001</v>
      </c>
      <c r="F74" s="61">
        <v>2.5599148200000004</v>
      </c>
      <c r="G74" s="61">
        <v>4.9675260999999997</v>
      </c>
    </row>
    <row r="75" spans="1:7" x14ac:dyDescent="0.25">
      <c r="A75" s="66" t="s">
        <v>349</v>
      </c>
      <c r="B75" s="60" t="s">
        <v>338</v>
      </c>
      <c r="C75" s="61">
        <v>7.84379296</v>
      </c>
      <c r="D75" s="61">
        <v>3.8557849000000002</v>
      </c>
      <c r="E75" s="61">
        <v>1.9925275899999995</v>
      </c>
      <c r="F75" s="61">
        <v>1.2629848400000006</v>
      </c>
      <c r="G75" s="61">
        <v>0.73249562999999984</v>
      </c>
    </row>
    <row r="76" spans="1:7" x14ac:dyDescent="0.25">
      <c r="A76" s="66" t="s">
        <v>350</v>
      </c>
      <c r="B76" s="60" t="s">
        <v>340</v>
      </c>
      <c r="C76" s="61">
        <v>9.1879000000000002E-2</v>
      </c>
      <c r="D76" s="61">
        <v>9.1879000000000002E-2</v>
      </c>
      <c r="E76" s="61">
        <v>0</v>
      </c>
      <c r="F76" s="61">
        <v>0</v>
      </c>
      <c r="G76" s="61">
        <v>0</v>
      </c>
    </row>
    <row r="77" spans="1:7" x14ac:dyDescent="0.25">
      <c r="A77" s="66" t="s">
        <v>351</v>
      </c>
      <c r="B77" s="60" t="s">
        <v>352</v>
      </c>
      <c r="C77" s="61">
        <v>3.20272852</v>
      </c>
      <c r="D77" s="61">
        <v>2.67793824</v>
      </c>
      <c r="E77" s="61">
        <v>0.43351527999999995</v>
      </c>
      <c r="F77" s="61">
        <v>5.6099999999999817E-2</v>
      </c>
      <c r="G77" s="61">
        <v>3.5175000000000178E-2</v>
      </c>
    </row>
    <row r="78" spans="1:7" x14ac:dyDescent="0.25">
      <c r="A78" s="66" t="s">
        <v>353</v>
      </c>
      <c r="B78" s="60" t="s">
        <v>344</v>
      </c>
      <c r="C78" s="61">
        <v>0</v>
      </c>
      <c r="D78" s="61">
        <v>0</v>
      </c>
      <c r="E78" s="61">
        <v>0</v>
      </c>
      <c r="F78" s="61">
        <v>0</v>
      </c>
      <c r="G78" s="61">
        <v>0</v>
      </c>
    </row>
    <row r="79" spans="1:7" ht="21.6" x14ac:dyDescent="0.25">
      <c r="A79" s="66" t="s">
        <v>354</v>
      </c>
      <c r="B79" s="60" t="s">
        <v>355</v>
      </c>
      <c r="C79" s="61">
        <v>1203.3354115499999</v>
      </c>
      <c r="D79" s="61">
        <v>285.59227867999999</v>
      </c>
      <c r="E79" s="61">
        <v>313.45023598000006</v>
      </c>
      <c r="F79" s="61">
        <v>288.82238858000011</v>
      </c>
      <c r="G79" s="61">
        <v>315.47050830999973</v>
      </c>
    </row>
    <row r="80" spans="1:7" x14ac:dyDescent="0.25">
      <c r="A80" s="66" t="s">
        <v>356</v>
      </c>
      <c r="B80" s="60" t="s">
        <v>357</v>
      </c>
      <c r="C80" s="61">
        <v>5927.0401761100002</v>
      </c>
      <c r="D80" s="61">
        <v>1337.3973540300001</v>
      </c>
      <c r="E80" s="61">
        <v>1319.0153482600001</v>
      </c>
      <c r="F80" s="61">
        <v>1420.5316678300003</v>
      </c>
      <c r="G80" s="61">
        <v>1850.0958059899997</v>
      </c>
    </row>
    <row r="81" spans="1:7" x14ac:dyDescent="0.25">
      <c r="A81" s="66" t="s">
        <v>358</v>
      </c>
      <c r="B81" s="60" t="s">
        <v>359</v>
      </c>
      <c r="C81" s="61">
        <v>2158.1898409800001</v>
      </c>
      <c r="D81" s="61">
        <v>490.34911742999998</v>
      </c>
      <c r="E81" s="61">
        <v>541.60237997000013</v>
      </c>
      <c r="F81" s="61">
        <v>522.46576461999985</v>
      </c>
      <c r="G81" s="61">
        <v>603.77257896000015</v>
      </c>
    </row>
    <row r="82" spans="1:7" x14ac:dyDescent="0.25">
      <c r="A82" s="66" t="s">
        <v>360</v>
      </c>
      <c r="B82" s="60" t="s">
        <v>361</v>
      </c>
      <c r="C82" s="61">
        <v>198.86994501000001</v>
      </c>
      <c r="D82" s="61">
        <v>30.774859589999998</v>
      </c>
      <c r="E82" s="61">
        <v>33.748897340000006</v>
      </c>
      <c r="F82" s="61">
        <v>71.954313420000005</v>
      </c>
      <c r="G82" s="61">
        <v>62.391874659999985</v>
      </c>
    </row>
    <row r="83" spans="1:7" x14ac:dyDescent="0.25">
      <c r="A83" s="66" t="s">
        <v>362</v>
      </c>
      <c r="B83" s="60" t="s">
        <v>363</v>
      </c>
      <c r="C83" s="61">
        <v>2727.1140946</v>
      </c>
      <c r="D83" s="61">
        <v>465.11241920999998</v>
      </c>
      <c r="E83" s="61">
        <v>567.30835679000018</v>
      </c>
      <c r="F83" s="61">
        <v>529.04436947999977</v>
      </c>
      <c r="G83" s="61">
        <v>1165.64894912</v>
      </c>
    </row>
    <row r="84" spans="1:7" x14ac:dyDescent="0.25">
      <c r="A84" s="66" t="s">
        <v>364</v>
      </c>
      <c r="B84" s="60" t="s">
        <v>365</v>
      </c>
      <c r="C84" s="61">
        <v>140.21624956000002</v>
      </c>
      <c r="D84" s="61">
        <v>22.543425719999998</v>
      </c>
      <c r="E84" s="61">
        <v>55.28128237</v>
      </c>
      <c r="F84" s="61">
        <v>23.898089319999997</v>
      </c>
      <c r="G84" s="61">
        <v>38.493452150000024</v>
      </c>
    </row>
    <row r="85" spans="1:7" x14ac:dyDescent="0.25">
      <c r="A85" s="66" t="s">
        <v>366</v>
      </c>
      <c r="B85" s="60" t="s">
        <v>367</v>
      </c>
      <c r="C85" s="61">
        <v>13.351829739999999</v>
      </c>
      <c r="D85" s="61">
        <v>3.6517718299999999</v>
      </c>
      <c r="E85" s="61">
        <v>1.7903550000000004</v>
      </c>
      <c r="F85" s="61">
        <v>3.3128600399999999</v>
      </c>
      <c r="G85" s="61">
        <v>4.5968428699999997</v>
      </c>
    </row>
    <row r="86" spans="1:7" x14ac:dyDescent="0.25">
      <c r="A86" s="66" t="s">
        <v>368</v>
      </c>
      <c r="B86" s="60" t="s">
        <v>369</v>
      </c>
      <c r="C86" s="61">
        <v>1.8497056199999999</v>
      </c>
      <c r="D86" s="61">
        <v>0.59071538000000001</v>
      </c>
      <c r="E86" s="61">
        <v>0.16447478999999998</v>
      </c>
      <c r="F86" s="61">
        <v>0.75106617999999992</v>
      </c>
      <c r="G86" s="61">
        <v>0.34344926999999992</v>
      </c>
    </row>
    <row r="87" spans="1:7" x14ac:dyDescent="0.25">
      <c r="A87" s="66" t="s">
        <v>370</v>
      </c>
      <c r="B87" s="60" t="s">
        <v>371</v>
      </c>
      <c r="C87" s="61">
        <v>0</v>
      </c>
      <c r="D87" s="61">
        <v>0</v>
      </c>
      <c r="E87" s="61">
        <v>0</v>
      </c>
      <c r="F87" s="61">
        <v>0</v>
      </c>
      <c r="G87" s="61">
        <v>0</v>
      </c>
    </row>
    <row r="88" spans="1:7" x14ac:dyDescent="0.25">
      <c r="A88" s="66" t="s">
        <v>372</v>
      </c>
      <c r="B88" s="60" t="s">
        <v>373</v>
      </c>
      <c r="C88" s="61">
        <v>1887.03739477</v>
      </c>
      <c r="D88" s="61">
        <v>184.83267161000001</v>
      </c>
      <c r="E88" s="61">
        <v>231.03848717999998</v>
      </c>
      <c r="F88" s="61">
        <v>304.48497371000008</v>
      </c>
      <c r="G88" s="61">
        <v>1166.6812622699999</v>
      </c>
    </row>
    <row r="89" spans="1:7" x14ac:dyDescent="0.25">
      <c r="A89" s="66" t="s">
        <v>374</v>
      </c>
      <c r="B89" s="60" t="s">
        <v>375</v>
      </c>
      <c r="C89" s="61">
        <v>0</v>
      </c>
      <c r="D89" s="61">
        <v>0</v>
      </c>
      <c r="E89" s="61">
        <v>0</v>
      </c>
      <c r="F89" s="61">
        <v>0</v>
      </c>
      <c r="G89" s="61">
        <v>0</v>
      </c>
    </row>
    <row r="90" spans="1:7" ht="21.6" x14ac:dyDescent="0.25">
      <c r="A90" s="65"/>
      <c r="B90" s="59" t="s">
        <v>376</v>
      </c>
      <c r="C90" s="59"/>
      <c r="D90" s="59"/>
      <c r="E90" s="59"/>
      <c r="F90" s="59"/>
      <c r="G90" s="59"/>
    </row>
    <row r="91" spans="1:7" x14ac:dyDescent="0.25">
      <c r="A91" s="66" t="s">
        <v>377</v>
      </c>
      <c r="B91" s="60" t="s">
        <v>378</v>
      </c>
      <c r="C91" s="61">
        <v>-923.18815301999996</v>
      </c>
      <c r="D91" s="61">
        <v>17.074868930000001</v>
      </c>
      <c r="E91" s="61">
        <v>267.42328271000002</v>
      </c>
      <c r="F91" s="61">
        <v>-340.09773938000001</v>
      </c>
      <c r="G91" s="61">
        <v>-867.5885652799999</v>
      </c>
    </row>
    <row r="92" spans="1:7" x14ac:dyDescent="0.25">
      <c r="A92" s="66" t="s">
        <v>379</v>
      </c>
      <c r="B92" s="60" t="s">
        <v>380</v>
      </c>
      <c r="C92" s="61">
        <v>5421.36837397</v>
      </c>
      <c r="D92" s="61">
        <v>1240.1023477900001</v>
      </c>
      <c r="E92" s="61">
        <v>1257.6927310500002</v>
      </c>
      <c r="F92" s="61">
        <v>1383.0346165399999</v>
      </c>
      <c r="G92" s="61">
        <v>1540.5386785899998</v>
      </c>
    </row>
    <row r="93" spans="1:7" x14ac:dyDescent="0.25">
      <c r="A93" s="66" t="s">
        <v>381</v>
      </c>
      <c r="B93" s="60" t="s">
        <v>382</v>
      </c>
      <c r="C93" s="61">
        <v>-3.2546007499999998</v>
      </c>
      <c r="D93" s="61">
        <v>-1.60881322</v>
      </c>
      <c r="E93" s="61">
        <v>8.2245300000001187E-3</v>
      </c>
      <c r="F93" s="61">
        <v>-0.86078986000000013</v>
      </c>
      <c r="G93" s="61">
        <v>-0.79322219999999977</v>
      </c>
    </row>
    <row r="94" spans="1:7" x14ac:dyDescent="0.25">
      <c r="A94" s="66" t="s">
        <v>383</v>
      </c>
      <c r="B94" s="60" t="s">
        <v>384</v>
      </c>
      <c r="C94" s="61">
        <v>-355.58557257000001</v>
      </c>
      <c r="D94" s="61">
        <v>-10.079076990000001</v>
      </c>
      <c r="E94" s="61">
        <v>27.141893490000001</v>
      </c>
      <c r="F94" s="61">
        <v>15.746373359999993</v>
      </c>
      <c r="G94" s="61">
        <v>-388.39476243000001</v>
      </c>
    </row>
    <row r="95" spans="1:7" x14ac:dyDescent="0.25">
      <c r="A95" s="66" t="s">
        <v>385</v>
      </c>
      <c r="B95" s="60" t="s">
        <v>386</v>
      </c>
      <c r="C95" s="61">
        <v>0</v>
      </c>
      <c r="D95" s="61">
        <v>0</v>
      </c>
      <c r="E95" s="61">
        <v>0</v>
      </c>
      <c r="F95" s="61">
        <v>0</v>
      </c>
      <c r="G95" s="61">
        <v>0</v>
      </c>
    </row>
    <row r="96" spans="1:7" ht="21.6" x14ac:dyDescent="0.25">
      <c r="A96" s="65"/>
      <c r="B96" s="59" t="s">
        <v>387</v>
      </c>
      <c r="C96" s="59"/>
      <c r="D96" s="59"/>
      <c r="E96" s="59"/>
      <c r="F96" s="59"/>
      <c r="G96" s="59"/>
    </row>
    <row r="97" spans="1:9" x14ac:dyDescent="0.25">
      <c r="A97" s="66" t="s">
        <v>388</v>
      </c>
      <c r="B97" s="60" t="s">
        <v>389</v>
      </c>
      <c r="C97" s="61">
        <v>1816.3310672400003</v>
      </c>
      <c r="D97" s="61">
        <v>391.10317706000001</v>
      </c>
      <c r="E97" s="61">
        <v>471.70614435999994</v>
      </c>
      <c r="F97" s="61">
        <v>493.2706781200003</v>
      </c>
      <c r="G97" s="61">
        <v>460.25106770000002</v>
      </c>
    </row>
    <row r="98" spans="1:9" ht="21.6" x14ac:dyDescent="0.25">
      <c r="A98" s="66" t="s">
        <v>390</v>
      </c>
      <c r="B98" s="60" t="s">
        <v>391</v>
      </c>
      <c r="C98" s="61">
        <v>1133.34329576</v>
      </c>
      <c r="D98" s="61">
        <v>240.43623704999999</v>
      </c>
      <c r="E98" s="61">
        <v>293.13801954000002</v>
      </c>
      <c r="F98" s="61">
        <v>344.70478053999994</v>
      </c>
      <c r="G98" s="61">
        <v>255.0642586300001</v>
      </c>
    </row>
    <row r="99" spans="1:9" x14ac:dyDescent="0.25">
      <c r="A99" s="66" t="s">
        <v>392</v>
      </c>
      <c r="B99" s="60" t="s">
        <v>393</v>
      </c>
      <c r="C99" s="61">
        <v>244.31008216999999</v>
      </c>
      <c r="D99" s="61">
        <v>41.611618630000002</v>
      </c>
      <c r="E99" s="61">
        <v>39.100381699999993</v>
      </c>
      <c r="F99" s="61">
        <v>41.864073869999991</v>
      </c>
      <c r="G99" s="61">
        <v>121.73400796999999</v>
      </c>
    </row>
    <row r="100" spans="1:9" x14ac:dyDescent="0.25">
      <c r="A100" s="66" t="s">
        <v>394</v>
      </c>
      <c r="B100" s="60" t="s">
        <v>395</v>
      </c>
      <c r="C100" s="61">
        <v>0.71850123999999993</v>
      </c>
      <c r="D100" s="61">
        <v>8.5600609999999994E-2</v>
      </c>
      <c r="E100" s="61">
        <v>0.36195089999999996</v>
      </c>
      <c r="F100" s="61">
        <v>0.15965846000000006</v>
      </c>
      <c r="G100" s="61">
        <v>0.11129126999999994</v>
      </c>
    </row>
    <row r="101" spans="1:9" x14ac:dyDescent="0.25">
      <c r="A101" s="66" t="s">
        <v>396</v>
      </c>
      <c r="B101" s="60" t="s">
        <v>397</v>
      </c>
      <c r="C101" s="61">
        <v>0</v>
      </c>
      <c r="D101" s="61">
        <v>0</v>
      </c>
      <c r="E101" s="61">
        <v>0</v>
      </c>
      <c r="F101" s="61">
        <v>0</v>
      </c>
      <c r="G101" s="61">
        <v>0</v>
      </c>
    </row>
    <row r="102" spans="1:9" x14ac:dyDescent="0.25">
      <c r="A102" s="65"/>
      <c r="B102" s="59" t="s">
        <v>398</v>
      </c>
      <c r="C102" s="59"/>
      <c r="D102" s="59"/>
      <c r="E102" s="59"/>
      <c r="F102" s="59"/>
      <c r="G102" s="59"/>
    </row>
    <row r="103" spans="1:9" x14ac:dyDescent="0.25">
      <c r="A103" s="65" t="s">
        <v>399</v>
      </c>
      <c r="B103" s="59" t="s">
        <v>400</v>
      </c>
      <c r="C103" s="62">
        <v>3112.7315937000003</v>
      </c>
      <c r="D103" s="62">
        <v>955.30725887999995</v>
      </c>
      <c r="E103" s="62">
        <v>894.25641428999995</v>
      </c>
      <c r="F103" s="62">
        <v>899.2825137899996</v>
      </c>
      <c r="G103" s="62">
        <v>363.88540674000058</v>
      </c>
      <c r="I103" s="19"/>
    </row>
    <row r="104" spans="1:9" x14ac:dyDescent="0.25">
      <c r="A104" s="65" t="s">
        <v>401</v>
      </c>
      <c r="B104" s="59" t="s">
        <v>402</v>
      </c>
      <c r="C104" s="62">
        <v>666.59607630999994</v>
      </c>
      <c r="D104" s="62">
        <v>202.63485928</v>
      </c>
      <c r="E104" s="62">
        <v>23.868664789999997</v>
      </c>
      <c r="F104" s="62">
        <v>11.568784879999981</v>
      </c>
      <c r="G104" s="62">
        <v>428.52376735999997</v>
      </c>
    </row>
    <row r="105" spans="1:9" ht="13.2" customHeight="1" x14ac:dyDescent="0.25"/>
    <row r="106" spans="1:9" s="83" customFormat="1" ht="13.2" customHeight="1" x14ac:dyDescent="0.2">
      <c r="A106" s="137" t="s">
        <v>720</v>
      </c>
      <c r="B106" s="137"/>
      <c r="C106" s="137"/>
      <c r="D106" s="137"/>
    </row>
    <row r="107" spans="1:9" s="83" customFormat="1" ht="13.2" customHeight="1" x14ac:dyDescent="0.2">
      <c r="A107" s="125" t="s">
        <v>709</v>
      </c>
    </row>
    <row r="108" spans="1:9" ht="13.2" customHeight="1" x14ac:dyDescent="0.25">
      <c r="A108" s="126" t="s">
        <v>713</v>
      </c>
      <c r="B108" s="124"/>
    </row>
    <row r="112" spans="1:9" ht="13.2" customHeight="1" x14ac:dyDescent="0.25"/>
  </sheetData>
  <mergeCells count="2">
    <mergeCell ref="A1:G1"/>
    <mergeCell ref="A106:D106"/>
  </mergeCells>
  <pageMargins left="0.59055118110236227" right="0.59055118110236227" top="0.27559055118110237" bottom="0.19685039370078741" header="0.51181102362204722" footer="0.51181102362204722"/>
  <pageSetup paperSize="9" scale="80" orientation="portrait" horizontalDpi="4294967293" r:id="rId1"/>
  <headerFooter alignWithMargins="0"/>
  <rowBreaks count="1" manualBreakCount="1">
    <brk id="47" max="16383" man="1"/>
  </rowBreaks>
  <ignoredErrors>
    <ignoredError sqref="A4:G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showGridLines="0" zoomScaleNormal="100" workbookViewId="0">
      <pane xSplit="2" ySplit="4" topLeftCell="C5" activePane="bottomRight" state="frozen"/>
      <selection pane="topRight" activeCell="C1" sqref="C1"/>
      <selection pane="bottomLeft" activeCell="A5" sqref="A5"/>
      <selection pane="bottomRight" sqref="A1:G1"/>
    </sheetView>
  </sheetViews>
  <sheetFormatPr defaultColWidth="9.109375" defaultRowHeight="13.2" x14ac:dyDescent="0.25"/>
  <cols>
    <col min="1" max="1" width="9.88671875" style="16" customWidth="1"/>
    <col min="2" max="2" width="45.6640625" style="16" customWidth="1"/>
    <col min="3" max="7" width="12.33203125" style="16" customWidth="1"/>
    <col min="8" max="8" width="12.44140625" style="16" customWidth="1"/>
    <col min="9" max="16384" width="9.109375" style="16"/>
  </cols>
  <sheetData>
    <row r="1" spans="1:8" ht="15.6" x14ac:dyDescent="0.25">
      <c r="A1" s="138" t="s">
        <v>727</v>
      </c>
      <c r="B1" s="138"/>
      <c r="C1" s="138"/>
      <c r="D1" s="138"/>
      <c r="E1" s="138"/>
      <c r="F1" s="138"/>
      <c r="G1" s="138"/>
    </row>
    <row r="2" spans="1:8" ht="15.6" x14ac:dyDescent="0.25">
      <c r="A2" s="18"/>
      <c r="B2" s="18"/>
      <c r="C2" s="1"/>
      <c r="D2" s="1"/>
      <c r="E2" s="81"/>
      <c r="F2" s="1"/>
      <c r="G2" s="27" t="s">
        <v>0</v>
      </c>
    </row>
    <row r="3" spans="1:8" ht="26.25" customHeight="1" x14ac:dyDescent="0.25">
      <c r="A3" s="63" t="s">
        <v>12</v>
      </c>
      <c r="B3" s="57" t="s">
        <v>13</v>
      </c>
      <c r="C3" s="57" t="s">
        <v>403</v>
      </c>
      <c r="D3" s="57" t="s">
        <v>711</v>
      </c>
      <c r="E3" s="57" t="s">
        <v>723</v>
      </c>
      <c r="F3" s="57" t="s">
        <v>714</v>
      </c>
      <c r="G3" s="57" t="s">
        <v>702</v>
      </c>
    </row>
    <row r="4" spans="1:8" x14ac:dyDescent="0.25">
      <c r="A4" s="64" t="s">
        <v>404</v>
      </c>
      <c r="B4" s="58" t="s">
        <v>405</v>
      </c>
      <c r="C4" s="58" t="s">
        <v>406</v>
      </c>
      <c r="D4" s="58" t="s">
        <v>407</v>
      </c>
      <c r="E4" s="58" t="s">
        <v>408</v>
      </c>
      <c r="F4" s="58" t="s">
        <v>409</v>
      </c>
      <c r="G4" s="58" t="s">
        <v>410</v>
      </c>
    </row>
    <row r="5" spans="1:8" ht="21.6" x14ac:dyDescent="0.25">
      <c r="A5" s="65"/>
      <c r="B5" s="59" t="s">
        <v>217</v>
      </c>
      <c r="C5" s="59"/>
      <c r="D5" s="59"/>
      <c r="E5" s="59"/>
      <c r="F5" s="59"/>
      <c r="G5" s="59"/>
    </row>
    <row r="6" spans="1:8" x14ac:dyDescent="0.25">
      <c r="A6" s="66" t="s">
        <v>218</v>
      </c>
      <c r="B6" s="60" t="s">
        <v>219</v>
      </c>
      <c r="C6" s="61">
        <v>0</v>
      </c>
      <c r="D6" s="61">
        <v>0</v>
      </c>
      <c r="E6" s="61">
        <v>0</v>
      </c>
      <c r="F6" s="61">
        <v>0</v>
      </c>
      <c r="G6" s="61">
        <v>0</v>
      </c>
    </row>
    <row r="7" spans="1:8" x14ac:dyDescent="0.25">
      <c r="A7" s="66" t="s">
        <v>220</v>
      </c>
      <c r="B7" s="60" t="s">
        <v>221</v>
      </c>
      <c r="C7" s="61">
        <v>0</v>
      </c>
      <c r="D7" s="61">
        <v>0</v>
      </c>
      <c r="E7" s="61">
        <v>0</v>
      </c>
      <c r="F7" s="61">
        <v>0</v>
      </c>
      <c r="G7" s="61">
        <v>0</v>
      </c>
      <c r="H7" s="19"/>
    </row>
    <row r="8" spans="1:8" x14ac:dyDescent="0.25">
      <c r="A8" s="66" t="s">
        <v>222</v>
      </c>
      <c r="B8" s="60" t="s">
        <v>223</v>
      </c>
      <c r="C8" s="61">
        <v>0</v>
      </c>
      <c r="D8" s="61">
        <v>0</v>
      </c>
      <c r="E8" s="61">
        <v>0</v>
      </c>
      <c r="F8" s="61">
        <v>0</v>
      </c>
      <c r="G8" s="61">
        <v>0</v>
      </c>
    </row>
    <row r="9" spans="1:8" x14ac:dyDescent="0.25">
      <c r="A9" s="66" t="s">
        <v>224</v>
      </c>
      <c r="B9" s="60" t="s">
        <v>7</v>
      </c>
      <c r="C9" s="61">
        <v>0</v>
      </c>
      <c r="D9" s="61">
        <v>0</v>
      </c>
      <c r="E9" s="61">
        <v>0</v>
      </c>
      <c r="F9" s="61">
        <v>0</v>
      </c>
      <c r="G9" s="61">
        <v>0</v>
      </c>
    </row>
    <row r="10" spans="1:8" x14ac:dyDescent="0.25">
      <c r="A10" s="66" t="s">
        <v>225</v>
      </c>
      <c r="B10" s="60" t="s">
        <v>226</v>
      </c>
      <c r="C10" s="61">
        <v>0</v>
      </c>
      <c r="D10" s="61">
        <v>0</v>
      </c>
      <c r="E10" s="61">
        <v>0</v>
      </c>
      <c r="F10" s="61">
        <v>0</v>
      </c>
      <c r="G10" s="61">
        <v>0</v>
      </c>
    </row>
    <row r="11" spans="1:8" ht="21.6" x14ac:dyDescent="0.25">
      <c r="A11" s="66" t="s">
        <v>227</v>
      </c>
      <c r="B11" s="60" t="s">
        <v>228</v>
      </c>
      <c r="C11" s="61">
        <v>0</v>
      </c>
      <c r="D11" s="61">
        <v>0</v>
      </c>
      <c r="E11" s="61">
        <v>0</v>
      </c>
      <c r="F11" s="61">
        <v>0</v>
      </c>
      <c r="G11" s="61">
        <v>0</v>
      </c>
    </row>
    <row r="12" spans="1:8" x14ac:dyDescent="0.25">
      <c r="A12" s="66" t="s">
        <v>229</v>
      </c>
      <c r="B12" s="60" t="s">
        <v>230</v>
      </c>
      <c r="C12" s="61">
        <v>0</v>
      </c>
      <c r="D12" s="61">
        <v>0</v>
      </c>
      <c r="E12" s="61">
        <v>0</v>
      </c>
      <c r="F12" s="61">
        <v>0</v>
      </c>
      <c r="G12" s="61">
        <v>0</v>
      </c>
      <c r="H12" s="19"/>
    </row>
    <row r="13" spans="1:8" ht="32.4" x14ac:dyDescent="0.25">
      <c r="A13" s="66" t="s">
        <v>231</v>
      </c>
      <c r="B13" s="60" t="s">
        <v>232</v>
      </c>
      <c r="C13" s="61" t="s">
        <v>668</v>
      </c>
      <c r="D13" s="61">
        <v>0</v>
      </c>
      <c r="E13" s="61">
        <v>0</v>
      </c>
      <c r="F13" s="61">
        <v>0</v>
      </c>
      <c r="G13" s="61">
        <v>0</v>
      </c>
    </row>
    <row r="14" spans="1:8" ht="32.4" x14ac:dyDescent="0.25">
      <c r="A14" s="66" t="s">
        <v>233</v>
      </c>
      <c r="B14" s="60" t="s">
        <v>234</v>
      </c>
      <c r="C14" s="61" t="s">
        <v>668</v>
      </c>
      <c r="D14" s="61">
        <v>0</v>
      </c>
      <c r="E14" s="61">
        <v>0</v>
      </c>
      <c r="F14" s="61">
        <v>0</v>
      </c>
      <c r="G14" s="61">
        <v>0</v>
      </c>
    </row>
    <row r="15" spans="1:8" ht="21.6" x14ac:dyDescent="0.25">
      <c r="A15" s="66" t="s">
        <v>235</v>
      </c>
      <c r="B15" s="60" t="s">
        <v>236</v>
      </c>
      <c r="C15" s="61" t="s">
        <v>668</v>
      </c>
      <c r="D15" s="61">
        <v>0</v>
      </c>
      <c r="E15" s="61">
        <v>0</v>
      </c>
      <c r="F15" s="61">
        <v>0</v>
      </c>
      <c r="G15" s="61">
        <v>0</v>
      </c>
    </row>
    <row r="16" spans="1:8" ht="21.6" x14ac:dyDescent="0.25">
      <c r="A16" s="66" t="s">
        <v>237</v>
      </c>
      <c r="B16" s="60" t="s">
        <v>238</v>
      </c>
      <c r="C16" s="61" t="s">
        <v>668</v>
      </c>
      <c r="D16" s="61">
        <v>0</v>
      </c>
      <c r="E16" s="61">
        <v>0</v>
      </c>
      <c r="F16" s="61">
        <v>0</v>
      </c>
      <c r="G16" s="61">
        <v>0</v>
      </c>
    </row>
    <row r="17" spans="1:8" ht="32.4" x14ac:dyDescent="0.3">
      <c r="A17" s="65" t="s">
        <v>239</v>
      </c>
      <c r="B17" s="59" t="s">
        <v>240</v>
      </c>
      <c r="C17" s="62">
        <v>0</v>
      </c>
      <c r="D17" s="62">
        <v>0</v>
      </c>
      <c r="E17" s="62">
        <v>0</v>
      </c>
      <c r="F17" s="62">
        <v>0</v>
      </c>
      <c r="G17" s="62">
        <v>0</v>
      </c>
      <c r="H17" s="20"/>
    </row>
    <row r="18" spans="1:8" ht="21.6" x14ac:dyDescent="0.3">
      <c r="A18" s="65"/>
      <c r="B18" s="59" t="s">
        <v>241</v>
      </c>
      <c r="C18" s="59"/>
      <c r="D18" s="59"/>
      <c r="E18" s="59"/>
      <c r="F18" s="59"/>
      <c r="G18" s="59"/>
      <c r="H18" s="20"/>
    </row>
    <row r="19" spans="1:8" x14ac:dyDescent="0.25">
      <c r="A19" s="66" t="s">
        <v>242</v>
      </c>
      <c r="B19" s="60" t="s">
        <v>243</v>
      </c>
      <c r="C19" s="61">
        <v>5164.0098030400004</v>
      </c>
      <c r="D19" s="61">
        <v>1131.3900231600001</v>
      </c>
      <c r="E19" s="61">
        <v>1128.4964201100001</v>
      </c>
      <c r="F19" s="61">
        <v>1309.53575159</v>
      </c>
      <c r="G19" s="61">
        <v>1594.5876081800002</v>
      </c>
    </row>
    <row r="20" spans="1:8" ht="21.6" x14ac:dyDescent="0.25">
      <c r="A20" s="66" t="s">
        <v>244</v>
      </c>
      <c r="B20" s="60" t="s">
        <v>228</v>
      </c>
      <c r="C20" s="61">
        <v>128.35488971000001</v>
      </c>
      <c r="D20" s="61">
        <v>32.859301100000003</v>
      </c>
      <c r="E20" s="61">
        <v>28.381021369999999</v>
      </c>
      <c r="F20" s="61">
        <v>24.855629939999993</v>
      </c>
      <c r="G20" s="61">
        <v>42.258937300000007</v>
      </c>
    </row>
    <row r="21" spans="1:8" x14ac:dyDescent="0.25">
      <c r="A21" s="66" t="s">
        <v>245</v>
      </c>
      <c r="B21" s="60" t="s">
        <v>246</v>
      </c>
      <c r="C21" s="61">
        <v>128.35488971000001</v>
      </c>
      <c r="D21" s="61">
        <v>32.859301100000003</v>
      </c>
      <c r="E21" s="61">
        <v>28.381021369999999</v>
      </c>
      <c r="F21" s="61">
        <v>24.855629939999993</v>
      </c>
      <c r="G21" s="61">
        <v>42.258937300000007</v>
      </c>
    </row>
    <row r="22" spans="1:8" ht="21.6" x14ac:dyDescent="0.3">
      <c r="A22" s="65" t="s">
        <v>247</v>
      </c>
      <c r="B22" s="59" t="s">
        <v>248</v>
      </c>
      <c r="C22" s="62">
        <v>3753.2247680199998</v>
      </c>
      <c r="D22" s="62">
        <v>932.75382745000002</v>
      </c>
      <c r="E22" s="62">
        <v>812.39372015000004</v>
      </c>
      <c r="F22" s="62">
        <v>940.93522313999983</v>
      </c>
      <c r="G22" s="62">
        <v>1067.1419972799997</v>
      </c>
      <c r="H22" s="21"/>
    </row>
    <row r="23" spans="1:8" ht="21.6" x14ac:dyDescent="0.3">
      <c r="A23" s="65"/>
      <c r="B23" s="59" t="s">
        <v>249</v>
      </c>
      <c r="C23" s="59"/>
      <c r="D23" s="59"/>
      <c r="E23" s="59"/>
      <c r="F23" s="59"/>
      <c r="G23" s="59"/>
      <c r="H23" s="20"/>
    </row>
    <row r="24" spans="1:8" x14ac:dyDescent="0.25">
      <c r="A24" s="66" t="s">
        <v>250</v>
      </c>
      <c r="B24" s="60" t="s">
        <v>251</v>
      </c>
      <c r="C24" s="61">
        <v>0</v>
      </c>
      <c r="D24" s="61">
        <v>0</v>
      </c>
      <c r="E24" s="61">
        <v>0</v>
      </c>
      <c r="F24" s="61">
        <v>0</v>
      </c>
      <c r="G24" s="61">
        <v>0</v>
      </c>
    </row>
    <row r="25" spans="1:8" x14ac:dyDescent="0.25">
      <c r="A25" s="66" t="s">
        <v>252</v>
      </c>
      <c r="B25" s="60" t="s">
        <v>253</v>
      </c>
      <c r="C25" s="61">
        <v>0</v>
      </c>
      <c r="D25" s="61">
        <v>0</v>
      </c>
      <c r="E25" s="61">
        <v>0</v>
      </c>
      <c r="F25" s="61">
        <v>0</v>
      </c>
      <c r="G25" s="61">
        <v>0</v>
      </c>
    </row>
    <row r="26" spans="1:8" ht="21.6" x14ac:dyDescent="0.25">
      <c r="A26" s="66" t="s">
        <v>254</v>
      </c>
      <c r="B26" s="60" t="s">
        <v>255</v>
      </c>
      <c r="C26" s="61">
        <v>0</v>
      </c>
      <c r="D26" s="61">
        <v>0</v>
      </c>
      <c r="E26" s="61">
        <v>0</v>
      </c>
      <c r="F26" s="61">
        <v>0</v>
      </c>
      <c r="G26" s="61">
        <v>0</v>
      </c>
    </row>
    <row r="27" spans="1:8" ht="43.2" x14ac:dyDescent="0.3">
      <c r="A27" s="65" t="s">
        <v>256</v>
      </c>
      <c r="B27" s="59" t="s">
        <v>257</v>
      </c>
      <c r="C27" s="62">
        <v>0</v>
      </c>
      <c r="D27" s="62">
        <v>0</v>
      </c>
      <c r="E27" s="62">
        <v>0</v>
      </c>
      <c r="F27" s="62">
        <v>0</v>
      </c>
      <c r="G27" s="62">
        <v>0</v>
      </c>
      <c r="H27" s="20"/>
    </row>
    <row r="28" spans="1:8" ht="21.6" x14ac:dyDescent="0.3">
      <c r="A28" s="65"/>
      <c r="B28" s="59" t="s">
        <v>258</v>
      </c>
      <c r="C28" s="59"/>
      <c r="D28" s="59"/>
      <c r="E28" s="59"/>
      <c r="F28" s="59"/>
      <c r="G28" s="59"/>
      <c r="H28" s="20"/>
    </row>
    <row r="29" spans="1:8" ht="21.6" x14ac:dyDescent="0.25">
      <c r="A29" s="66" t="s">
        <v>259</v>
      </c>
      <c r="B29" s="60" t="s">
        <v>260</v>
      </c>
      <c r="C29" s="61">
        <v>0</v>
      </c>
      <c r="D29" s="61">
        <v>0</v>
      </c>
      <c r="E29" s="61">
        <v>0</v>
      </c>
      <c r="F29" s="61">
        <v>0</v>
      </c>
      <c r="G29" s="61">
        <v>0</v>
      </c>
    </row>
    <row r="30" spans="1:8" ht="13.2" customHeight="1" x14ac:dyDescent="0.25">
      <c r="A30" s="66" t="s">
        <v>261</v>
      </c>
      <c r="B30" s="60" t="s">
        <v>262</v>
      </c>
      <c r="C30" s="61">
        <v>2360.41925876</v>
      </c>
      <c r="D30" s="61">
        <v>610.17457305000005</v>
      </c>
      <c r="E30" s="61">
        <v>535.5301005</v>
      </c>
      <c r="F30" s="61">
        <v>569.67485469999986</v>
      </c>
      <c r="G30" s="61">
        <v>645.03973050999991</v>
      </c>
    </row>
    <row r="31" spans="1:8" ht="21.6" x14ac:dyDescent="0.25">
      <c r="A31" s="66" t="s">
        <v>263</v>
      </c>
      <c r="B31" s="60" t="s">
        <v>264</v>
      </c>
      <c r="C31" s="61">
        <v>756.06739760999994</v>
      </c>
      <c r="D31" s="61">
        <v>231.67488723</v>
      </c>
      <c r="E31" s="61">
        <v>175.48051331000002</v>
      </c>
      <c r="F31" s="61">
        <v>173.26368661000001</v>
      </c>
      <c r="G31" s="61">
        <v>175.64831045999998</v>
      </c>
    </row>
    <row r="32" spans="1:8" ht="32.4" x14ac:dyDescent="0.25">
      <c r="A32" s="66" t="s">
        <v>265</v>
      </c>
      <c r="B32" s="60" t="s">
        <v>266</v>
      </c>
      <c r="C32" s="61">
        <v>731.28415286999996</v>
      </c>
      <c r="D32" s="61">
        <v>157.73326034999999</v>
      </c>
      <c r="E32" s="61">
        <v>215.10050390000001</v>
      </c>
      <c r="F32" s="61">
        <v>201.12324282</v>
      </c>
      <c r="G32" s="61">
        <v>157.3271457999999</v>
      </c>
    </row>
    <row r="33" spans="1:8" ht="21.6" x14ac:dyDescent="0.25">
      <c r="A33" s="66" t="s">
        <v>267</v>
      </c>
      <c r="B33" s="60" t="s">
        <v>268</v>
      </c>
      <c r="C33" s="61">
        <v>116.06145653</v>
      </c>
      <c r="D33" s="61">
        <v>16.012595009999998</v>
      </c>
      <c r="E33" s="61">
        <v>27.90396045</v>
      </c>
      <c r="F33" s="61">
        <v>30.766903900000003</v>
      </c>
      <c r="G33" s="61">
        <v>41.37799717</v>
      </c>
    </row>
    <row r="34" spans="1:8" ht="13.2" customHeight="1" x14ac:dyDescent="0.25">
      <c r="A34" s="66" t="s">
        <v>269</v>
      </c>
      <c r="B34" s="60" t="s">
        <v>270</v>
      </c>
      <c r="C34" s="61">
        <v>116.06145653</v>
      </c>
      <c r="D34" s="61">
        <v>16.012595009999998</v>
      </c>
      <c r="E34" s="61">
        <v>27.90396045</v>
      </c>
      <c r="F34" s="61">
        <v>30.766903900000003</v>
      </c>
      <c r="G34" s="61">
        <v>41.37799717</v>
      </c>
    </row>
    <row r="35" spans="1:8" ht="13.2" customHeight="1" x14ac:dyDescent="0.25">
      <c r="A35" s="66" t="s">
        <v>271</v>
      </c>
      <c r="B35" s="60" t="s">
        <v>272</v>
      </c>
      <c r="C35" s="61">
        <v>0</v>
      </c>
      <c r="D35" s="61">
        <v>0</v>
      </c>
      <c r="E35" s="61">
        <v>0</v>
      </c>
      <c r="F35" s="61">
        <v>0</v>
      </c>
      <c r="G35" s="61">
        <v>0</v>
      </c>
    </row>
    <row r="36" spans="1:8" ht="21.6" x14ac:dyDescent="0.25">
      <c r="A36" s="66" t="s">
        <v>273</v>
      </c>
      <c r="B36" s="60" t="s">
        <v>274</v>
      </c>
      <c r="C36" s="61">
        <v>0</v>
      </c>
      <c r="D36" s="61">
        <v>0</v>
      </c>
      <c r="E36" s="61">
        <v>0</v>
      </c>
      <c r="F36" s="61">
        <v>0</v>
      </c>
      <c r="G36" s="61">
        <v>0</v>
      </c>
    </row>
    <row r="37" spans="1:8" ht="32.4" x14ac:dyDescent="0.25">
      <c r="A37" s="66" t="s">
        <v>275</v>
      </c>
      <c r="B37" s="60" t="s">
        <v>276</v>
      </c>
      <c r="C37" s="61">
        <v>0</v>
      </c>
      <c r="D37" s="61">
        <v>0</v>
      </c>
      <c r="E37" s="61">
        <v>0</v>
      </c>
      <c r="F37" s="61">
        <v>0</v>
      </c>
      <c r="G37" s="61">
        <v>0</v>
      </c>
    </row>
    <row r="38" spans="1:8" x14ac:dyDescent="0.25">
      <c r="A38" s="66" t="s">
        <v>277</v>
      </c>
      <c r="B38" s="60" t="s">
        <v>278</v>
      </c>
      <c r="C38" s="61">
        <v>5.7425341200000002</v>
      </c>
      <c r="D38" s="61">
        <v>1.86302576</v>
      </c>
      <c r="E38" s="61">
        <v>2.0136968</v>
      </c>
      <c r="F38" s="61">
        <v>1.2464050799999997</v>
      </c>
      <c r="G38" s="61">
        <v>0.61940648000000031</v>
      </c>
    </row>
    <row r="39" spans="1:8" ht="21.6" x14ac:dyDescent="0.25">
      <c r="A39" s="66" t="s">
        <v>279</v>
      </c>
      <c r="B39" s="60" t="s">
        <v>280</v>
      </c>
      <c r="C39" s="61">
        <v>5.7425341200000002</v>
      </c>
      <c r="D39" s="61">
        <v>1.86302576</v>
      </c>
      <c r="E39" s="61">
        <v>2.0136968</v>
      </c>
      <c r="F39" s="61">
        <v>1.2464050799999997</v>
      </c>
      <c r="G39" s="61">
        <v>0.61940648000000031</v>
      </c>
    </row>
    <row r="40" spans="1:8" x14ac:dyDescent="0.25">
      <c r="A40" s="66" t="s">
        <v>281</v>
      </c>
      <c r="B40" s="60" t="s">
        <v>282</v>
      </c>
      <c r="C40" s="61">
        <v>635.88509795000004</v>
      </c>
      <c r="D40" s="61">
        <v>156.97928336000001</v>
      </c>
      <c r="E40" s="61">
        <v>96.534127299999994</v>
      </c>
      <c r="F40" s="61">
        <v>156.67099427999997</v>
      </c>
      <c r="G40" s="61">
        <v>225.70069301000009</v>
      </c>
    </row>
    <row r="41" spans="1:8" x14ac:dyDescent="0.25">
      <c r="A41" s="66" t="s">
        <v>283</v>
      </c>
      <c r="B41" s="60" t="s">
        <v>284</v>
      </c>
      <c r="C41" s="61">
        <v>2407.1300853500002</v>
      </c>
      <c r="D41" s="61">
        <v>543.82769293000001</v>
      </c>
      <c r="E41" s="61">
        <v>589.23811978000003</v>
      </c>
      <c r="F41" s="61">
        <v>614.95557270999984</v>
      </c>
      <c r="G41" s="61">
        <v>659.10869993000028</v>
      </c>
    </row>
    <row r="42" spans="1:8" x14ac:dyDescent="0.25">
      <c r="A42" s="66" t="s">
        <v>285</v>
      </c>
      <c r="B42" s="60" t="s">
        <v>286</v>
      </c>
      <c r="C42" s="61">
        <v>0</v>
      </c>
      <c r="D42" s="61">
        <v>0</v>
      </c>
      <c r="E42" s="61">
        <v>0</v>
      </c>
      <c r="F42" s="61">
        <v>0</v>
      </c>
      <c r="G42" s="61">
        <v>0</v>
      </c>
    </row>
    <row r="43" spans="1:8" x14ac:dyDescent="0.25">
      <c r="A43" s="66" t="s">
        <v>287</v>
      </c>
      <c r="B43" s="60" t="s">
        <v>288</v>
      </c>
      <c r="C43" s="61">
        <v>1357.6697592800001</v>
      </c>
      <c r="D43" s="61">
        <v>308.33871936000003</v>
      </c>
      <c r="E43" s="61">
        <v>334.07675827000003</v>
      </c>
      <c r="F43" s="61">
        <v>342.97726412999998</v>
      </c>
      <c r="G43" s="61">
        <v>372.27701751999996</v>
      </c>
    </row>
    <row r="44" spans="1:8" x14ac:dyDescent="0.25">
      <c r="A44" s="66" t="s">
        <v>289</v>
      </c>
      <c r="B44" s="60" t="s">
        <v>290</v>
      </c>
      <c r="C44" s="61">
        <v>1045.0183579699999</v>
      </c>
      <c r="D44" s="61">
        <v>233.93592713999999</v>
      </c>
      <c r="E44" s="61">
        <v>253.79771502</v>
      </c>
      <c r="F44" s="61">
        <v>274.87415408999999</v>
      </c>
      <c r="G44" s="61">
        <v>282.41056171999986</v>
      </c>
    </row>
    <row r="45" spans="1:8" x14ac:dyDescent="0.25">
      <c r="A45" s="66" t="s">
        <v>291</v>
      </c>
      <c r="B45" s="60" t="s">
        <v>292</v>
      </c>
      <c r="C45" s="61">
        <v>2.5968100000000001E-2</v>
      </c>
      <c r="D45" s="61">
        <v>5.8626800000000003E-3</v>
      </c>
      <c r="E45" s="61">
        <v>2.0335800000000001E-3</v>
      </c>
      <c r="F45" s="61">
        <v>1.295115E-2</v>
      </c>
      <c r="G45" s="61">
        <v>5.1206899999999989E-3</v>
      </c>
    </row>
    <row r="46" spans="1:8" x14ac:dyDescent="0.25">
      <c r="A46" s="66" t="s">
        <v>293</v>
      </c>
      <c r="B46" s="60" t="s">
        <v>294</v>
      </c>
      <c r="C46" s="61">
        <v>522.74081076000004</v>
      </c>
      <c r="D46" s="61">
        <v>30.332996219999998</v>
      </c>
      <c r="E46" s="61">
        <v>155.51541023999999</v>
      </c>
      <c r="F46" s="61">
        <v>32.271288510000034</v>
      </c>
      <c r="G46" s="61">
        <v>304.62111579000003</v>
      </c>
    </row>
    <row r="47" spans="1:8" x14ac:dyDescent="0.25">
      <c r="A47" s="66" t="s">
        <v>295</v>
      </c>
      <c r="B47" s="60" t="s">
        <v>296</v>
      </c>
      <c r="C47" s="61">
        <v>0</v>
      </c>
      <c r="D47" s="61">
        <v>0</v>
      </c>
      <c r="E47" s="61">
        <v>0</v>
      </c>
      <c r="F47" s="61">
        <v>0</v>
      </c>
      <c r="G47" s="61">
        <v>0</v>
      </c>
    </row>
    <row r="48" spans="1:8" ht="21.6" x14ac:dyDescent="0.3">
      <c r="A48" s="65"/>
      <c r="B48" s="59" t="s">
        <v>297</v>
      </c>
      <c r="C48" s="59"/>
      <c r="D48" s="59"/>
      <c r="E48" s="59"/>
      <c r="F48" s="59"/>
      <c r="G48" s="59"/>
      <c r="H48" s="20"/>
    </row>
    <row r="49" spans="1:8" x14ac:dyDescent="0.25">
      <c r="A49" s="66" t="s">
        <v>298</v>
      </c>
      <c r="B49" s="60" t="s">
        <v>299</v>
      </c>
      <c r="C49" s="61">
        <v>1266.81194858</v>
      </c>
      <c r="D49" s="61">
        <v>286.86991196000002</v>
      </c>
      <c r="E49" s="61">
        <v>289.30407093000002</v>
      </c>
      <c r="F49" s="61">
        <v>318.16861983999985</v>
      </c>
      <c r="G49" s="61">
        <v>372.46934585000002</v>
      </c>
    </row>
    <row r="50" spans="1:8" ht="32.4" x14ac:dyDescent="0.25">
      <c r="A50" s="66" t="s">
        <v>300</v>
      </c>
      <c r="B50" s="60" t="s">
        <v>301</v>
      </c>
      <c r="C50" s="61">
        <v>411.14919105000001</v>
      </c>
      <c r="D50" s="61">
        <v>90.341810629999998</v>
      </c>
      <c r="E50" s="61">
        <v>90.252451460000003</v>
      </c>
      <c r="F50" s="61">
        <v>98.115748879999984</v>
      </c>
      <c r="G50" s="61">
        <v>132.43918008000003</v>
      </c>
    </row>
    <row r="51" spans="1:8" x14ac:dyDescent="0.25">
      <c r="A51" s="66" t="s">
        <v>302</v>
      </c>
      <c r="B51" s="60" t="s">
        <v>303</v>
      </c>
      <c r="C51" s="61">
        <v>248.59084763000001</v>
      </c>
      <c r="D51" s="61">
        <v>69.752701490000007</v>
      </c>
      <c r="E51" s="61">
        <v>69.442960170000006</v>
      </c>
      <c r="F51" s="61">
        <v>59.090271200000004</v>
      </c>
      <c r="G51" s="61">
        <v>50.304914769999982</v>
      </c>
    </row>
    <row r="52" spans="1:8" ht="14.4" x14ac:dyDescent="0.3">
      <c r="A52" s="65"/>
      <c r="B52" s="59" t="s">
        <v>304</v>
      </c>
      <c r="C52" s="59"/>
      <c r="D52" s="59"/>
      <c r="E52" s="59"/>
      <c r="F52" s="59"/>
      <c r="G52" s="59"/>
      <c r="H52" s="20"/>
    </row>
    <row r="53" spans="1:8" ht="21.6" x14ac:dyDescent="0.25">
      <c r="A53" s="66" t="s">
        <v>305</v>
      </c>
      <c r="B53" s="60" t="s">
        <v>306</v>
      </c>
      <c r="C53" s="61">
        <v>0</v>
      </c>
      <c r="D53" s="61">
        <v>0</v>
      </c>
      <c r="E53" s="61">
        <v>0</v>
      </c>
      <c r="F53" s="61">
        <v>0</v>
      </c>
      <c r="G53" s="61">
        <v>0</v>
      </c>
    </row>
    <row r="54" spans="1:8" ht="21.6" x14ac:dyDescent="0.25">
      <c r="A54" s="66" t="s">
        <v>307</v>
      </c>
      <c r="B54" s="60" t="s">
        <v>308</v>
      </c>
      <c r="C54" s="61">
        <v>0</v>
      </c>
      <c r="D54" s="61">
        <v>0</v>
      </c>
      <c r="E54" s="61">
        <v>0</v>
      </c>
      <c r="F54" s="61">
        <v>0</v>
      </c>
      <c r="G54" s="61">
        <v>0</v>
      </c>
    </row>
    <row r="55" spans="1:8" x14ac:dyDescent="0.25">
      <c r="A55" s="66" t="s">
        <v>309</v>
      </c>
      <c r="B55" s="60" t="s">
        <v>310</v>
      </c>
      <c r="C55" s="61">
        <v>3995.7693078299999</v>
      </c>
      <c r="D55" s="61">
        <v>692.23228631999996</v>
      </c>
      <c r="E55" s="61">
        <v>1014.66003744</v>
      </c>
      <c r="F55" s="61">
        <v>964.19098121999991</v>
      </c>
      <c r="G55" s="61">
        <v>1324.6860028500002</v>
      </c>
    </row>
    <row r="56" spans="1:8" x14ac:dyDescent="0.25">
      <c r="A56" s="66" t="s">
        <v>311</v>
      </c>
      <c r="B56" s="60" t="s">
        <v>312</v>
      </c>
      <c r="C56" s="61">
        <v>942.36070686000005</v>
      </c>
      <c r="D56" s="61">
        <v>250.27825425</v>
      </c>
      <c r="E56" s="61">
        <v>185.44135215999998</v>
      </c>
      <c r="F56" s="61">
        <v>261.01648640999997</v>
      </c>
      <c r="G56" s="61">
        <v>245.6246140400001</v>
      </c>
    </row>
    <row r="57" spans="1:8" ht="32.4" x14ac:dyDescent="0.25">
      <c r="A57" s="66" t="s">
        <v>313</v>
      </c>
      <c r="B57" s="60" t="s">
        <v>314</v>
      </c>
      <c r="C57" s="61">
        <v>616.03876793999996</v>
      </c>
      <c r="D57" s="61">
        <v>135.82176244999999</v>
      </c>
      <c r="E57" s="61">
        <v>157.78177012000003</v>
      </c>
      <c r="F57" s="61">
        <v>161.10146722999997</v>
      </c>
      <c r="G57" s="61">
        <v>161.33376813999996</v>
      </c>
    </row>
    <row r="58" spans="1:8" x14ac:dyDescent="0.25">
      <c r="A58" s="66" t="s">
        <v>315</v>
      </c>
      <c r="B58" s="60" t="s">
        <v>316</v>
      </c>
      <c r="C58" s="61">
        <v>0</v>
      </c>
      <c r="D58" s="61">
        <v>0</v>
      </c>
      <c r="E58" s="61">
        <v>0</v>
      </c>
      <c r="F58" s="61">
        <v>0</v>
      </c>
      <c r="G58" s="61">
        <v>0</v>
      </c>
    </row>
    <row r="59" spans="1:8" ht="21.6" x14ac:dyDescent="0.25">
      <c r="A59" s="66" t="s">
        <v>317</v>
      </c>
      <c r="B59" s="60" t="s">
        <v>318</v>
      </c>
      <c r="C59" s="61">
        <v>1640.11318667</v>
      </c>
      <c r="D59" s="61">
        <v>401.47155421000002</v>
      </c>
      <c r="E59" s="61">
        <v>395.72757315000001</v>
      </c>
      <c r="F59" s="61">
        <v>414.64313428999992</v>
      </c>
      <c r="G59" s="61">
        <v>428.27092502000005</v>
      </c>
    </row>
    <row r="60" spans="1:8" x14ac:dyDescent="0.25">
      <c r="A60" s="66" t="s">
        <v>319</v>
      </c>
      <c r="B60" s="60" t="s">
        <v>320</v>
      </c>
      <c r="C60" s="61">
        <v>1606.4843633600001</v>
      </c>
      <c r="D60" s="61">
        <v>389.54235484999998</v>
      </c>
      <c r="E60" s="61">
        <v>386.99933871000002</v>
      </c>
      <c r="F60" s="61">
        <v>405.77912902999998</v>
      </c>
      <c r="G60" s="61">
        <v>424.16354077</v>
      </c>
    </row>
    <row r="61" spans="1:8" x14ac:dyDescent="0.25">
      <c r="A61" s="66" t="s">
        <v>321</v>
      </c>
      <c r="B61" s="60" t="s">
        <v>322</v>
      </c>
      <c r="C61" s="61">
        <v>0</v>
      </c>
      <c r="D61" s="61">
        <v>0</v>
      </c>
      <c r="E61" s="61">
        <v>0</v>
      </c>
      <c r="F61" s="61">
        <v>0</v>
      </c>
      <c r="G61" s="61">
        <v>0</v>
      </c>
    </row>
    <row r="62" spans="1:8" ht="21.6" x14ac:dyDescent="0.25">
      <c r="A62" s="66" t="s">
        <v>323</v>
      </c>
      <c r="B62" s="60" t="s">
        <v>324</v>
      </c>
      <c r="C62" s="61">
        <v>0</v>
      </c>
      <c r="D62" s="61">
        <v>0</v>
      </c>
      <c r="E62" s="61">
        <v>0</v>
      </c>
      <c r="F62" s="61">
        <v>0</v>
      </c>
      <c r="G62" s="61">
        <v>0</v>
      </c>
    </row>
    <row r="63" spans="1:8" x14ac:dyDescent="0.25">
      <c r="A63" s="66" t="s">
        <v>325</v>
      </c>
      <c r="B63" s="60" t="s">
        <v>326</v>
      </c>
      <c r="C63" s="61">
        <v>0</v>
      </c>
      <c r="D63" s="61">
        <v>0</v>
      </c>
      <c r="E63" s="61">
        <v>0</v>
      </c>
      <c r="F63" s="61">
        <v>0</v>
      </c>
      <c r="G63" s="61">
        <v>0</v>
      </c>
    </row>
    <row r="64" spans="1:8" x14ac:dyDescent="0.25">
      <c r="A64" s="66" t="s">
        <v>327</v>
      </c>
      <c r="B64" s="60" t="s">
        <v>328</v>
      </c>
      <c r="C64" s="61">
        <v>0</v>
      </c>
      <c r="D64" s="61">
        <v>0</v>
      </c>
      <c r="E64" s="61">
        <v>0</v>
      </c>
      <c r="F64" s="61">
        <v>0</v>
      </c>
      <c r="G64" s="61">
        <v>0</v>
      </c>
    </row>
    <row r="65" spans="1:7" x14ac:dyDescent="0.25">
      <c r="A65" s="66" t="s">
        <v>329</v>
      </c>
      <c r="B65" s="60" t="s">
        <v>330</v>
      </c>
      <c r="C65" s="61">
        <v>0</v>
      </c>
      <c r="D65" s="61">
        <v>0</v>
      </c>
      <c r="E65" s="61">
        <v>0</v>
      </c>
      <c r="F65" s="61">
        <v>0</v>
      </c>
      <c r="G65" s="61">
        <v>0</v>
      </c>
    </row>
    <row r="66" spans="1:7" x14ac:dyDescent="0.25">
      <c r="A66" s="66" t="s">
        <v>331</v>
      </c>
      <c r="B66" s="60" t="s">
        <v>332</v>
      </c>
      <c r="C66" s="61">
        <v>0</v>
      </c>
      <c r="D66" s="61">
        <v>0</v>
      </c>
      <c r="E66" s="61">
        <v>0</v>
      </c>
      <c r="F66" s="61">
        <v>0</v>
      </c>
      <c r="G66" s="61">
        <v>0</v>
      </c>
    </row>
    <row r="67" spans="1:7" ht="21.6" x14ac:dyDescent="0.25">
      <c r="A67" s="66" t="s">
        <v>333</v>
      </c>
      <c r="B67" s="60" t="s">
        <v>334</v>
      </c>
      <c r="C67" s="61">
        <v>0.30946706000000002</v>
      </c>
      <c r="D67" s="61">
        <v>0</v>
      </c>
      <c r="E67" s="61">
        <v>0.14900943</v>
      </c>
      <c r="F67" s="61">
        <v>7.431059000000001E-2</v>
      </c>
      <c r="G67" s="61">
        <v>8.6147040000000008E-2</v>
      </c>
    </row>
    <row r="68" spans="1:7" x14ac:dyDescent="0.25">
      <c r="A68" s="66" t="s">
        <v>335</v>
      </c>
      <c r="B68" s="60" t="s">
        <v>336</v>
      </c>
      <c r="C68" s="61">
        <v>0</v>
      </c>
      <c r="D68" s="61">
        <v>0</v>
      </c>
      <c r="E68" s="61">
        <v>0</v>
      </c>
      <c r="F68" s="61">
        <v>0</v>
      </c>
      <c r="G68" s="61">
        <v>0</v>
      </c>
    </row>
    <row r="69" spans="1:7" x14ac:dyDescent="0.25">
      <c r="A69" s="66" t="s">
        <v>337</v>
      </c>
      <c r="B69" s="60" t="s">
        <v>338</v>
      </c>
      <c r="C69" s="61">
        <v>0</v>
      </c>
      <c r="D69" s="61">
        <v>0</v>
      </c>
      <c r="E69" s="61">
        <v>0</v>
      </c>
      <c r="F69" s="61">
        <v>0</v>
      </c>
      <c r="G69" s="61">
        <v>0</v>
      </c>
    </row>
    <row r="70" spans="1:7" x14ac:dyDescent="0.25">
      <c r="A70" s="66" t="s">
        <v>339</v>
      </c>
      <c r="B70" s="60" t="s">
        <v>340</v>
      </c>
      <c r="C70" s="61">
        <v>0</v>
      </c>
      <c r="D70" s="61">
        <v>0</v>
      </c>
      <c r="E70" s="61">
        <v>0</v>
      </c>
      <c r="F70" s="61">
        <v>0</v>
      </c>
      <c r="G70" s="61">
        <v>0</v>
      </c>
    </row>
    <row r="71" spans="1:7" x14ac:dyDescent="0.25">
      <c r="A71" s="66" t="s">
        <v>341</v>
      </c>
      <c r="B71" s="60" t="s">
        <v>342</v>
      </c>
      <c r="C71" s="61">
        <v>0</v>
      </c>
      <c r="D71" s="61">
        <v>0</v>
      </c>
      <c r="E71" s="61">
        <v>0</v>
      </c>
      <c r="F71" s="61">
        <v>0</v>
      </c>
      <c r="G71" s="61">
        <v>0</v>
      </c>
    </row>
    <row r="72" spans="1:7" x14ac:dyDescent="0.25">
      <c r="A72" s="66" t="s">
        <v>343</v>
      </c>
      <c r="B72" s="60" t="s">
        <v>344</v>
      </c>
      <c r="C72" s="61">
        <v>0</v>
      </c>
      <c r="D72" s="61">
        <v>0</v>
      </c>
      <c r="E72" s="61">
        <v>0</v>
      </c>
      <c r="F72" s="61">
        <v>0</v>
      </c>
      <c r="G72" s="61">
        <v>0</v>
      </c>
    </row>
    <row r="73" spans="1:7" ht="32.4" x14ac:dyDescent="0.25">
      <c r="A73" s="66" t="s">
        <v>345</v>
      </c>
      <c r="B73" s="60" t="s">
        <v>346</v>
      </c>
      <c r="C73" s="61">
        <v>0</v>
      </c>
      <c r="D73" s="61">
        <v>0</v>
      </c>
      <c r="E73" s="61">
        <v>0</v>
      </c>
      <c r="F73" s="61">
        <v>0</v>
      </c>
      <c r="G73" s="61">
        <v>0</v>
      </c>
    </row>
    <row r="74" spans="1:7" x14ac:dyDescent="0.25">
      <c r="A74" s="66" t="s">
        <v>347</v>
      </c>
      <c r="B74" s="60" t="s">
        <v>348</v>
      </c>
      <c r="C74" s="61">
        <v>0</v>
      </c>
      <c r="D74" s="61">
        <v>0</v>
      </c>
      <c r="E74" s="61">
        <v>0</v>
      </c>
      <c r="F74" s="61">
        <v>0</v>
      </c>
      <c r="G74" s="61">
        <v>0</v>
      </c>
    </row>
    <row r="75" spans="1:7" x14ac:dyDescent="0.25">
      <c r="A75" s="66" t="s">
        <v>349</v>
      </c>
      <c r="B75" s="60" t="s">
        <v>338</v>
      </c>
      <c r="C75" s="61">
        <v>0</v>
      </c>
      <c r="D75" s="61">
        <v>0</v>
      </c>
      <c r="E75" s="61">
        <v>0</v>
      </c>
      <c r="F75" s="61">
        <v>0</v>
      </c>
      <c r="G75" s="61">
        <v>0</v>
      </c>
    </row>
    <row r="76" spans="1:7" x14ac:dyDescent="0.25">
      <c r="A76" s="66" t="s">
        <v>350</v>
      </c>
      <c r="B76" s="60" t="s">
        <v>340</v>
      </c>
      <c r="C76" s="61">
        <v>0</v>
      </c>
      <c r="D76" s="61">
        <v>0</v>
      </c>
      <c r="E76" s="61">
        <v>0</v>
      </c>
      <c r="F76" s="61">
        <v>0</v>
      </c>
      <c r="G76" s="61">
        <v>0</v>
      </c>
    </row>
    <row r="77" spans="1:7" x14ac:dyDescent="0.25">
      <c r="A77" s="66" t="s">
        <v>351</v>
      </c>
      <c r="B77" s="60" t="s">
        <v>352</v>
      </c>
      <c r="C77" s="61">
        <v>0</v>
      </c>
      <c r="D77" s="61">
        <v>0</v>
      </c>
      <c r="E77" s="61">
        <v>0</v>
      </c>
      <c r="F77" s="61">
        <v>0</v>
      </c>
      <c r="G77" s="61">
        <v>0</v>
      </c>
    </row>
    <row r="78" spans="1:7" x14ac:dyDescent="0.25">
      <c r="A78" s="66" t="s">
        <v>353</v>
      </c>
      <c r="B78" s="60" t="s">
        <v>344</v>
      </c>
      <c r="C78" s="61">
        <v>0</v>
      </c>
      <c r="D78" s="61">
        <v>0</v>
      </c>
      <c r="E78" s="61">
        <v>0</v>
      </c>
      <c r="F78" s="61">
        <v>0</v>
      </c>
      <c r="G78" s="61">
        <v>0</v>
      </c>
    </row>
    <row r="79" spans="1:7" ht="21.6" x14ac:dyDescent="0.25">
      <c r="A79" s="66" t="s">
        <v>354</v>
      </c>
      <c r="B79" s="60" t="s">
        <v>355</v>
      </c>
      <c r="C79" s="61">
        <v>7.5512630400000003</v>
      </c>
      <c r="D79" s="61">
        <v>1.5777559400000001</v>
      </c>
      <c r="E79" s="61">
        <v>1.6937617099999998</v>
      </c>
      <c r="F79" s="61">
        <v>1.6057347099999999</v>
      </c>
      <c r="G79" s="61">
        <v>2.6740106800000003</v>
      </c>
    </row>
    <row r="80" spans="1:7" x14ac:dyDescent="0.25">
      <c r="A80" s="66" t="s">
        <v>356</v>
      </c>
      <c r="B80" s="60" t="s">
        <v>357</v>
      </c>
      <c r="C80" s="61">
        <v>512.34859433999998</v>
      </c>
      <c r="D80" s="61">
        <v>106.61899536</v>
      </c>
      <c r="E80" s="61">
        <v>106.47527187999999</v>
      </c>
      <c r="F80" s="61">
        <v>126.35850936000001</v>
      </c>
      <c r="G80" s="61">
        <v>172.89581773999998</v>
      </c>
    </row>
    <row r="81" spans="1:8" x14ac:dyDescent="0.25">
      <c r="A81" s="66" t="s">
        <v>358</v>
      </c>
      <c r="B81" s="60" t="s">
        <v>359</v>
      </c>
      <c r="C81" s="61">
        <v>134.08264093</v>
      </c>
      <c r="D81" s="61">
        <v>27.48442721</v>
      </c>
      <c r="E81" s="61">
        <v>28.743321360000003</v>
      </c>
      <c r="F81" s="61">
        <v>55.613999469999989</v>
      </c>
      <c r="G81" s="61">
        <v>22.240892889999991</v>
      </c>
    </row>
    <row r="82" spans="1:8" x14ac:dyDescent="0.25">
      <c r="A82" s="66" t="s">
        <v>360</v>
      </c>
      <c r="B82" s="60" t="s">
        <v>361</v>
      </c>
      <c r="C82" s="61">
        <v>28.132208479999999</v>
      </c>
      <c r="D82" s="61">
        <v>3.6076025500000002</v>
      </c>
      <c r="E82" s="61">
        <v>4.1447328399999996</v>
      </c>
      <c r="F82" s="61">
        <v>29.491479819999999</v>
      </c>
      <c r="G82" s="61">
        <v>-9.1116067299999983</v>
      </c>
    </row>
    <row r="83" spans="1:8" x14ac:dyDescent="0.25">
      <c r="A83" s="66" t="s">
        <v>362</v>
      </c>
      <c r="B83" s="60" t="s">
        <v>363</v>
      </c>
      <c r="C83" s="61">
        <v>647.92623776000005</v>
      </c>
      <c r="D83" s="61">
        <v>129.65260631999999</v>
      </c>
      <c r="E83" s="61">
        <v>148.95958368000001</v>
      </c>
      <c r="F83" s="61">
        <v>140.07002102000004</v>
      </c>
      <c r="G83" s="61">
        <v>229.24402673999995</v>
      </c>
    </row>
    <row r="84" spans="1:8" x14ac:dyDescent="0.25">
      <c r="A84" s="66" t="s">
        <v>364</v>
      </c>
      <c r="B84" s="60" t="s">
        <v>365</v>
      </c>
      <c r="C84" s="61">
        <v>20.331087969999999</v>
      </c>
      <c r="D84" s="61">
        <v>6.3751057299999996</v>
      </c>
      <c r="E84" s="61">
        <v>5.2596208000000004</v>
      </c>
      <c r="F84" s="61">
        <v>4.4072432199999998</v>
      </c>
      <c r="G84" s="61">
        <v>4.2891182199999989</v>
      </c>
    </row>
    <row r="85" spans="1:8" x14ac:dyDescent="0.25">
      <c r="A85" s="66" t="s">
        <v>366</v>
      </c>
      <c r="B85" s="60" t="s">
        <v>367</v>
      </c>
      <c r="C85" s="61">
        <v>0</v>
      </c>
      <c r="D85" s="61">
        <v>0</v>
      </c>
      <c r="E85" s="61">
        <v>0</v>
      </c>
      <c r="F85" s="61">
        <v>0</v>
      </c>
      <c r="G85" s="61">
        <v>0</v>
      </c>
    </row>
    <row r="86" spans="1:8" x14ac:dyDescent="0.25">
      <c r="A86" s="66" t="s">
        <v>368</v>
      </c>
      <c r="B86" s="60" t="s">
        <v>369</v>
      </c>
      <c r="C86" s="61">
        <v>0</v>
      </c>
      <c r="D86" s="61">
        <v>0</v>
      </c>
      <c r="E86" s="61">
        <v>0</v>
      </c>
      <c r="F86" s="61">
        <v>0</v>
      </c>
      <c r="G86" s="61">
        <v>0</v>
      </c>
    </row>
    <row r="87" spans="1:8" x14ac:dyDescent="0.25">
      <c r="A87" s="66" t="s">
        <v>370</v>
      </c>
      <c r="B87" s="60" t="s">
        <v>371</v>
      </c>
      <c r="C87" s="61">
        <v>0</v>
      </c>
      <c r="D87" s="61">
        <v>0</v>
      </c>
      <c r="E87" s="61">
        <v>0</v>
      </c>
      <c r="F87" s="61">
        <v>0</v>
      </c>
      <c r="G87" s="61">
        <v>0</v>
      </c>
    </row>
    <row r="88" spans="1:8" x14ac:dyDescent="0.25">
      <c r="A88" s="66" t="s">
        <v>372</v>
      </c>
      <c r="B88" s="60" t="s">
        <v>373</v>
      </c>
      <c r="C88" s="61">
        <v>938.18611978000001</v>
      </c>
      <c r="D88" s="61">
        <v>43.169037070000002</v>
      </c>
      <c r="E88" s="61">
        <v>118.24402695000001</v>
      </c>
      <c r="F88" s="61">
        <v>12.450999859999996</v>
      </c>
      <c r="G88" s="61">
        <v>764.32205590000001</v>
      </c>
    </row>
    <row r="89" spans="1:8" x14ac:dyDescent="0.25">
      <c r="A89" s="66" t="s">
        <v>374</v>
      </c>
      <c r="B89" s="60" t="s">
        <v>375</v>
      </c>
      <c r="C89" s="61">
        <v>0</v>
      </c>
      <c r="D89" s="61">
        <v>0</v>
      </c>
      <c r="E89" s="61">
        <v>0</v>
      </c>
      <c r="F89" s="61">
        <v>0</v>
      </c>
      <c r="G89" s="61">
        <v>0</v>
      </c>
    </row>
    <row r="90" spans="1:8" ht="21.6" x14ac:dyDescent="0.3">
      <c r="A90" s="65"/>
      <c r="B90" s="59" t="s">
        <v>376</v>
      </c>
      <c r="C90" s="59"/>
      <c r="D90" s="59"/>
      <c r="E90" s="59"/>
      <c r="F90" s="59"/>
      <c r="G90" s="59"/>
      <c r="H90" s="20"/>
    </row>
    <row r="91" spans="1:8" x14ac:dyDescent="0.25">
      <c r="A91" s="66" t="s">
        <v>377</v>
      </c>
      <c r="B91" s="60" t="s">
        <v>378</v>
      </c>
      <c r="C91" s="61">
        <v>-1230.01076326</v>
      </c>
      <c r="D91" s="61">
        <v>-137.90740389999999</v>
      </c>
      <c r="E91" s="61">
        <v>-133.38278413000003</v>
      </c>
      <c r="F91" s="61">
        <v>-624.87335014000007</v>
      </c>
      <c r="G91" s="61">
        <v>-333.84722508999994</v>
      </c>
    </row>
    <row r="92" spans="1:8" x14ac:dyDescent="0.25">
      <c r="A92" s="66" t="s">
        <v>379</v>
      </c>
      <c r="B92" s="60" t="s">
        <v>380</v>
      </c>
      <c r="C92" s="61">
        <v>2392.3070828599998</v>
      </c>
      <c r="D92" s="61">
        <v>537.45258720000004</v>
      </c>
      <c r="E92" s="61">
        <v>583.97849897999993</v>
      </c>
      <c r="F92" s="61">
        <v>596.45979546000001</v>
      </c>
      <c r="G92" s="61">
        <v>674.41620121999983</v>
      </c>
    </row>
    <row r="93" spans="1:8" x14ac:dyDescent="0.25">
      <c r="A93" s="66" t="s">
        <v>381</v>
      </c>
      <c r="B93" s="60" t="s">
        <v>382</v>
      </c>
      <c r="C93" s="61">
        <v>0</v>
      </c>
      <c r="D93" s="61">
        <v>0</v>
      </c>
      <c r="E93" s="61">
        <v>0</v>
      </c>
      <c r="F93" s="61">
        <v>0</v>
      </c>
      <c r="G93" s="61">
        <v>0</v>
      </c>
    </row>
    <row r="94" spans="1:8" x14ac:dyDescent="0.25">
      <c r="A94" s="66" t="s">
        <v>383</v>
      </c>
      <c r="B94" s="60" t="s">
        <v>384</v>
      </c>
      <c r="C94" s="61">
        <v>-417.06485461</v>
      </c>
      <c r="D94" s="61">
        <v>-12.861321390000001</v>
      </c>
      <c r="E94" s="61">
        <v>37.465392850000001</v>
      </c>
      <c r="F94" s="61">
        <v>19.729594249999998</v>
      </c>
      <c r="G94" s="61">
        <v>-461.39852031999999</v>
      </c>
    </row>
    <row r="95" spans="1:8" x14ac:dyDescent="0.25">
      <c r="A95" s="66" t="s">
        <v>385</v>
      </c>
      <c r="B95" s="60" t="s">
        <v>386</v>
      </c>
      <c r="C95" s="61">
        <v>0</v>
      </c>
      <c r="D95" s="61">
        <v>0</v>
      </c>
      <c r="E95" s="61">
        <v>0</v>
      </c>
      <c r="F95" s="61">
        <v>0</v>
      </c>
      <c r="G95" s="61">
        <v>0</v>
      </c>
    </row>
    <row r="96" spans="1:8" ht="21.6" x14ac:dyDescent="0.3">
      <c r="A96" s="65"/>
      <c r="B96" s="59" t="s">
        <v>387</v>
      </c>
      <c r="C96" s="59"/>
      <c r="D96" s="59"/>
      <c r="E96" s="59"/>
      <c r="F96" s="59"/>
      <c r="G96" s="59"/>
      <c r="H96" s="20"/>
    </row>
    <row r="97" spans="1:8" x14ac:dyDescent="0.25">
      <c r="A97" s="66" t="s">
        <v>388</v>
      </c>
      <c r="B97" s="60" t="s">
        <v>389</v>
      </c>
      <c r="C97" s="61">
        <v>329.50537715000002</v>
      </c>
      <c r="D97" s="61">
        <v>37.139467070000002</v>
      </c>
      <c r="E97" s="61">
        <v>73.034872400000012</v>
      </c>
      <c r="F97" s="61">
        <v>57.523862890000004</v>
      </c>
      <c r="G97" s="61">
        <v>161.80717478999998</v>
      </c>
    </row>
    <row r="98" spans="1:8" ht="21.6" x14ac:dyDescent="0.25">
      <c r="A98" s="66" t="s">
        <v>390</v>
      </c>
      <c r="B98" s="60" t="s">
        <v>391</v>
      </c>
      <c r="C98" s="61">
        <v>0</v>
      </c>
      <c r="D98" s="61">
        <v>0</v>
      </c>
      <c r="E98" s="61">
        <v>0</v>
      </c>
      <c r="F98" s="61">
        <v>0</v>
      </c>
      <c r="G98" s="61">
        <v>0</v>
      </c>
    </row>
    <row r="99" spans="1:8" x14ac:dyDescent="0.25">
      <c r="A99" s="66" t="s">
        <v>392</v>
      </c>
      <c r="B99" s="60" t="s">
        <v>393</v>
      </c>
      <c r="C99" s="61">
        <v>244.31008216999999</v>
      </c>
      <c r="D99" s="61">
        <v>41.611618630000002</v>
      </c>
      <c r="E99" s="61">
        <v>39.100381699999993</v>
      </c>
      <c r="F99" s="61">
        <v>41.864073869999991</v>
      </c>
      <c r="G99" s="61">
        <v>121.73400796999999</v>
      </c>
    </row>
    <row r="100" spans="1:8" x14ac:dyDescent="0.25">
      <c r="A100" s="66" t="s">
        <v>394</v>
      </c>
      <c r="B100" s="60" t="s">
        <v>395</v>
      </c>
      <c r="C100" s="61">
        <v>0</v>
      </c>
      <c r="D100" s="61">
        <v>0</v>
      </c>
      <c r="E100" s="61">
        <v>0</v>
      </c>
      <c r="F100" s="61">
        <v>0</v>
      </c>
      <c r="G100" s="61">
        <v>0</v>
      </c>
    </row>
    <row r="101" spans="1:8" x14ac:dyDescent="0.25">
      <c r="A101" s="66" t="s">
        <v>396</v>
      </c>
      <c r="B101" s="60" t="s">
        <v>397</v>
      </c>
      <c r="C101" s="61">
        <v>0</v>
      </c>
      <c r="D101" s="61">
        <v>0</v>
      </c>
      <c r="E101" s="61">
        <v>0</v>
      </c>
      <c r="F101" s="61">
        <v>0</v>
      </c>
      <c r="G101" s="61">
        <v>0</v>
      </c>
    </row>
    <row r="102" spans="1:8" ht="14.4" x14ac:dyDescent="0.3">
      <c r="A102" s="65"/>
      <c r="B102" s="59" t="s">
        <v>398</v>
      </c>
      <c r="C102" s="59"/>
      <c r="D102" s="59"/>
      <c r="E102" s="59"/>
      <c r="F102" s="59"/>
      <c r="G102" s="59"/>
      <c r="H102" s="20"/>
    </row>
    <row r="103" spans="1:8" ht="14.4" x14ac:dyDescent="0.3">
      <c r="A103" s="65" t="s">
        <v>399</v>
      </c>
      <c r="B103" s="59" t="s">
        <v>400</v>
      </c>
      <c r="C103" s="62">
        <v>845.69725733999996</v>
      </c>
      <c r="D103" s="62">
        <v>256.65179852</v>
      </c>
      <c r="E103" s="62">
        <v>203.45922574000002</v>
      </c>
      <c r="F103" s="62">
        <v>248.81830298</v>
      </c>
      <c r="G103" s="62">
        <v>136.7679301</v>
      </c>
      <c r="H103" s="21"/>
    </row>
    <row r="104" spans="1:8" ht="14.4" x14ac:dyDescent="0.3">
      <c r="A104" s="65" t="s">
        <v>401</v>
      </c>
      <c r="B104" s="59" t="s">
        <v>402</v>
      </c>
      <c r="C104" s="62">
        <v>296.92574836</v>
      </c>
      <c r="D104" s="62">
        <v>9.1890000000000001</v>
      </c>
      <c r="E104" s="62">
        <v>-1.2009999999999996</v>
      </c>
      <c r="F104" s="62">
        <v>-1.8410000000000002</v>
      </c>
      <c r="G104" s="62">
        <v>290.77874836000001</v>
      </c>
      <c r="H104" s="20"/>
    </row>
    <row r="105" spans="1:8" ht="7.2" customHeight="1" x14ac:dyDescent="0.25"/>
    <row r="106" spans="1:8" s="83" customFormat="1" ht="15" customHeight="1" x14ac:dyDescent="0.2">
      <c r="A106" s="137" t="s">
        <v>720</v>
      </c>
      <c r="B106" s="137"/>
      <c r="C106" s="137"/>
      <c r="D106" s="137"/>
    </row>
    <row r="107" spans="1:8" ht="13.8" x14ac:dyDescent="0.25">
      <c r="A107" s="126" t="s">
        <v>715</v>
      </c>
      <c r="B107" s="124"/>
    </row>
  </sheetData>
  <mergeCells count="2">
    <mergeCell ref="A1:G1"/>
    <mergeCell ref="A106:D106"/>
  </mergeCells>
  <pageMargins left="0.74803149606299213" right="0.74803149606299213" top="0.98425196850393704" bottom="0.98425196850393704" header="0.51181102362204722" footer="0.51181102362204722"/>
  <pageSetup paperSize="9" scale="72" orientation="portrait" r:id="rId1"/>
  <headerFooter alignWithMargins="0"/>
  <rowBreaks count="1" manualBreakCount="1">
    <brk id="47" max="16383" man="1"/>
  </rowBreaks>
  <ignoredErrors>
    <ignoredError sqref="A4:G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showGridLines="0" zoomScaleNormal="100" workbookViewId="0">
      <pane xSplit="2" ySplit="4" topLeftCell="C5" activePane="bottomRight" state="frozen"/>
      <selection pane="topRight" activeCell="C1" sqref="C1"/>
      <selection pane="bottomLeft" activeCell="A5" sqref="A5"/>
      <selection pane="bottomRight" sqref="A1:G1"/>
    </sheetView>
  </sheetViews>
  <sheetFormatPr defaultColWidth="9.109375" defaultRowHeight="13.2" x14ac:dyDescent="0.25"/>
  <cols>
    <col min="1" max="1" width="10" style="16" customWidth="1"/>
    <col min="2" max="2" width="46.5546875" style="16" customWidth="1"/>
    <col min="3" max="7" width="12.33203125" style="16" customWidth="1"/>
    <col min="8" max="8" width="12.44140625" style="16" customWidth="1"/>
    <col min="9" max="16384" width="9.109375" style="16"/>
  </cols>
  <sheetData>
    <row r="1" spans="1:8" ht="15.6" x14ac:dyDescent="0.25">
      <c r="A1" s="138" t="s">
        <v>727</v>
      </c>
      <c r="B1" s="138"/>
      <c r="C1" s="138"/>
      <c r="D1" s="138"/>
      <c r="E1" s="138"/>
      <c r="F1" s="138"/>
      <c r="G1" s="138"/>
    </row>
    <row r="2" spans="1:8" ht="15.6" x14ac:dyDescent="0.25">
      <c r="A2" s="18"/>
      <c r="B2" s="18"/>
      <c r="C2" s="1"/>
      <c r="D2" s="1"/>
      <c r="E2" s="81"/>
      <c r="F2" s="1"/>
      <c r="G2" s="27" t="s">
        <v>0</v>
      </c>
    </row>
    <row r="3" spans="1:8" ht="21.6" x14ac:dyDescent="0.25">
      <c r="A3" s="57" t="s">
        <v>12</v>
      </c>
      <c r="B3" s="57" t="s">
        <v>13</v>
      </c>
      <c r="C3" s="57" t="s">
        <v>707</v>
      </c>
      <c r="D3" s="57" t="s">
        <v>711</v>
      </c>
      <c r="E3" s="57" t="s">
        <v>708</v>
      </c>
      <c r="F3" s="57" t="s">
        <v>722</v>
      </c>
      <c r="G3" s="57" t="s">
        <v>726</v>
      </c>
    </row>
    <row r="4" spans="1:8" x14ac:dyDescent="0.25">
      <c r="A4" s="58" t="s">
        <v>404</v>
      </c>
      <c r="B4" s="58" t="s">
        <v>405</v>
      </c>
      <c r="C4" s="58" t="s">
        <v>406</v>
      </c>
      <c r="D4" s="58" t="s">
        <v>407</v>
      </c>
      <c r="E4" s="58" t="s">
        <v>408</v>
      </c>
      <c r="F4" s="58" t="s">
        <v>409</v>
      </c>
      <c r="G4" s="58" t="s">
        <v>410</v>
      </c>
    </row>
    <row r="5" spans="1:8" ht="21.6" x14ac:dyDescent="0.25">
      <c r="A5" s="59"/>
      <c r="B5" s="59" t="s">
        <v>217</v>
      </c>
      <c r="C5" s="59"/>
      <c r="D5" s="59"/>
      <c r="E5" s="59"/>
      <c r="F5" s="59"/>
      <c r="G5" s="59"/>
    </row>
    <row r="6" spans="1:8" x14ac:dyDescent="0.25">
      <c r="A6" s="60" t="s">
        <v>218</v>
      </c>
      <c r="B6" s="60" t="s">
        <v>219</v>
      </c>
      <c r="C6" s="61">
        <v>41850.970559989997</v>
      </c>
      <c r="D6" s="61">
        <v>8984.9951663100001</v>
      </c>
      <c r="E6" s="61">
        <v>10109.817950780001</v>
      </c>
      <c r="F6" s="61">
        <v>11477.509938430001</v>
      </c>
      <c r="G6" s="61">
        <v>11278.647504469995</v>
      </c>
    </row>
    <row r="7" spans="1:8" x14ac:dyDescent="0.25">
      <c r="A7" s="60" t="s">
        <v>220</v>
      </c>
      <c r="B7" s="60" t="s">
        <v>221</v>
      </c>
      <c r="C7" s="61">
        <v>7278.0721067600007</v>
      </c>
      <c r="D7" s="61">
        <v>1510.52359677</v>
      </c>
      <c r="E7" s="61">
        <v>1743.3908008099997</v>
      </c>
      <c r="F7" s="61">
        <v>2058.2128567199998</v>
      </c>
      <c r="G7" s="61">
        <v>1965.9448524600011</v>
      </c>
      <c r="H7" s="19"/>
    </row>
    <row r="8" spans="1:8" x14ac:dyDescent="0.25">
      <c r="A8" s="60" t="s">
        <v>222</v>
      </c>
      <c r="B8" s="60" t="s">
        <v>223</v>
      </c>
      <c r="C8" s="61">
        <v>23792.659081869999</v>
      </c>
      <c r="D8" s="61">
        <v>5031.2513137100004</v>
      </c>
      <c r="E8" s="61">
        <v>5854.2231048799995</v>
      </c>
      <c r="F8" s="61">
        <v>6657.4625391100008</v>
      </c>
      <c r="G8" s="61">
        <v>6249.7221241699999</v>
      </c>
    </row>
    <row r="9" spans="1:8" x14ac:dyDescent="0.25">
      <c r="A9" s="60" t="s">
        <v>224</v>
      </c>
      <c r="B9" s="60" t="s">
        <v>7</v>
      </c>
      <c r="C9" s="61">
        <v>1057.1719703700001</v>
      </c>
      <c r="D9" s="61">
        <v>224.25981431</v>
      </c>
      <c r="E9" s="61">
        <v>270.99864840999999</v>
      </c>
      <c r="F9" s="61">
        <v>241.69140823000009</v>
      </c>
      <c r="G9" s="61">
        <v>320.22209941999995</v>
      </c>
    </row>
    <row r="10" spans="1:8" x14ac:dyDescent="0.25">
      <c r="A10" s="60" t="s">
        <v>225</v>
      </c>
      <c r="B10" s="60" t="s">
        <v>226</v>
      </c>
      <c r="C10" s="61">
        <v>31.918199150000003</v>
      </c>
      <c r="D10" s="61">
        <v>14.84353084</v>
      </c>
      <c r="E10" s="61">
        <v>6.9264260700000015</v>
      </c>
      <c r="F10" s="61">
        <v>1.0904746500000009</v>
      </c>
      <c r="G10" s="61">
        <v>9.057767590000001</v>
      </c>
    </row>
    <row r="11" spans="1:8" ht="21.6" x14ac:dyDescent="0.25">
      <c r="A11" s="60" t="s">
        <v>227</v>
      </c>
      <c r="B11" s="60" t="s">
        <v>228</v>
      </c>
      <c r="C11" s="61">
        <v>4521.9236240700002</v>
      </c>
      <c r="D11" s="61">
        <v>1346.58687998</v>
      </c>
      <c r="E11" s="61">
        <v>1029.3763822599999</v>
      </c>
      <c r="F11" s="61">
        <v>1221.7593499100003</v>
      </c>
      <c r="G11" s="61">
        <v>924.20101191999993</v>
      </c>
    </row>
    <row r="12" spans="1:8" x14ac:dyDescent="0.25">
      <c r="A12" s="60" t="s">
        <v>229</v>
      </c>
      <c r="B12" s="60" t="s">
        <v>230</v>
      </c>
      <c r="C12" s="61">
        <v>3518.2195002799999</v>
      </c>
      <c r="D12" s="61">
        <v>1145.3463304500001</v>
      </c>
      <c r="E12" s="61">
        <v>770.96897624999997</v>
      </c>
      <c r="F12" s="61">
        <v>977.41390366000019</v>
      </c>
      <c r="G12" s="61">
        <v>624.49028991999967</v>
      </c>
      <c r="H12" s="19"/>
    </row>
    <row r="13" spans="1:8" ht="32.4" x14ac:dyDescent="0.25">
      <c r="A13" s="60" t="s">
        <v>231</v>
      </c>
      <c r="B13" s="60" t="s">
        <v>232</v>
      </c>
      <c r="C13" s="61" t="s">
        <v>668</v>
      </c>
      <c r="D13" s="61">
        <v>12295.730774469999</v>
      </c>
      <c r="E13" s="61">
        <v>12295.88768428</v>
      </c>
      <c r="F13" s="61">
        <v>12295.886692689999</v>
      </c>
      <c r="G13" s="61">
        <v>12295.886693209999</v>
      </c>
    </row>
    <row r="14" spans="1:8" ht="32.4" x14ac:dyDescent="0.25">
      <c r="A14" s="60" t="s">
        <v>233</v>
      </c>
      <c r="B14" s="60" t="s">
        <v>234</v>
      </c>
      <c r="C14" s="61" t="s">
        <v>668</v>
      </c>
      <c r="D14" s="61">
        <v>12710.01912617</v>
      </c>
      <c r="E14" s="61">
        <v>13546.49410236</v>
      </c>
      <c r="F14" s="61">
        <v>14715.99372577</v>
      </c>
      <c r="G14" s="61">
        <v>15447.24816003</v>
      </c>
    </row>
    <row r="15" spans="1:8" ht="21.6" x14ac:dyDescent="0.25">
      <c r="A15" s="60" t="s">
        <v>235</v>
      </c>
      <c r="B15" s="60" t="s">
        <v>236</v>
      </c>
      <c r="C15" s="61" t="s">
        <v>668</v>
      </c>
      <c r="D15" s="61">
        <v>1012.72543092</v>
      </c>
      <c r="E15" s="61">
        <v>1012.72543092</v>
      </c>
      <c r="F15" s="61">
        <v>1012.72543092</v>
      </c>
      <c r="G15" s="61">
        <v>1012.7253309200001</v>
      </c>
    </row>
    <row r="16" spans="1:8" ht="21.6" x14ac:dyDescent="0.25">
      <c r="A16" s="60" t="s">
        <v>237</v>
      </c>
      <c r="B16" s="60" t="s">
        <v>238</v>
      </c>
      <c r="C16" s="61" t="s">
        <v>668</v>
      </c>
      <c r="D16" s="61">
        <v>1333.87761991</v>
      </c>
      <c r="E16" s="61">
        <v>1342.5208494999999</v>
      </c>
      <c r="F16" s="61">
        <v>1397.2732018199999</v>
      </c>
      <c r="G16" s="61">
        <v>1193.9224812399998</v>
      </c>
    </row>
    <row r="17" spans="1:8" ht="32.4" x14ac:dyDescent="0.3">
      <c r="A17" s="59" t="s">
        <v>239</v>
      </c>
      <c r="B17" s="59" t="s">
        <v>240</v>
      </c>
      <c r="C17" s="62">
        <v>34358.882619419994</v>
      </c>
      <c r="D17" s="62">
        <v>7545.2721236199995</v>
      </c>
      <c r="E17" s="62">
        <v>8252.7667317300002</v>
      </c>
      <c r="F17" s="62">
        <v>9141.0023258400033</v>
      </c>
      <c r="G17" s="62">
        <v>9419.8414382299889</v>
      </c>
      <c r="H17" s="20"/>
    </row>
    <row r="18" spans="1:8" ht="21.6" x14ac:dyDescent="0.3">
      <c r="A18" s="59"/>
      <c r="B18" s="59" t="s">
        <v>241</v>
      </c>
      <c r="C18" s="59"/>
      <c r="D18" s="59"/>
      <c r="E18" s="59"/>
      <c r="F18" s="59"/>
      <c r="G18" s="59"/>
      <c r="H18" s="20"/>
    </row>
    <row r="19" spans="1:8" x14ac:dyDescent="0.25">
      <c r="A19" s="60" t="s">
        <v>242</v>
      </c>
      <c r="B19" s="60" t="s">
        <v>243</v>
      </c>
      <c r="C19" s="61">
        <v>0</v>
      </c>
      <c r="D19" s="61">
        <v>0</v>
      </c>
      <c r="E19" s="61">
        <v>0</v>
      </c>
      <c r="F19" s="61">
        <v>0</v>
      </c>
      <c r="G19" s="61">
        <v>0</v>
      </c>
    </row>
    <row r="20" spans="1:8" ht="21.6" x14ac:dyDescent="0.25">
      <c r="A20" s="60" t="s">
        <v>244</v>
      </c>
      <c r="B20" s="60" t="s">
        <v>228</v>
      </c>
      <c r="C20" s="61">
        <v>0</v>
      </c>
      <c r="D20" s="61">
        <v>0</v>
      </c>
      <c r="E20" s="61">
        <v>0</v>
      </c>
      <c r="F20" s="61">
        <v>0</v>
      </c>
      <c r="G20" s="61">
        <v>0</v>
      </c>
    </row>
    <row r="21" spans="1:8" x14ac:dyDescent="0.25">
      <c r="A21" s="60" t="s">
        <v>245</v>
      </c>
      <c r="B21" s="60" t="s">
        <v>246</v>
      </c>
      <c r="C21" s="61">
        <v>0</v>
      </c>
      <c r="D21" s="61">
        <v>0</v>
      </c>
      <c r="E21" s="61">
        <v>0</v>
      </c>
      <c r="F21" s="61">
        <v>0</v>
      </c>
      <c r="G21" s="61">
        <v>0</v>
      </c>
    </row>
    <row r="22" spans="1:8" ht="21.6" x14ac:dyDescent="0.3">
      <c r="A22" s="59" t="s">
        <v>247</v>
      </c>
      <c r="B22" s="59" t="s">
        <v>248</v>
      </c>
      <c r="C22" s="62">
        <v>0</v>
      </c>
      <c r="D22" s="62">
        <v>0</v>
      </c>
      <c r="E22" s="62">
        <v>0</v>
      </c>
      <c r="F22" s="62">
        <v>0</v>
      </c>
      <c r="G22" s="62">
        <v>0</v>
      </c>
      <c r="H22" s="21"/>
    </row>
    <row r="23" spans="1:8" ht="21.6" x14ac:dyDescent="0.3">
      <c r="A23" s="59"/>
      <c r="B23" s="59" t="s">
        <v>249</v>
      </c>
      <c r="C23" s="59"/>
      <c r="D23" s="59"/>
      <c r="E23" s="59"/>
      <c r="F23" s="59"/>
      <c r="G23" s="59"/>
      <c r="H23" s="20"/>
    </row>
    <row r="24" spans="1:8" x14ac:dyDescent="0.25">
      <c r="A24" s="60" t="s">
        <v>250</v>
      </c>
      <c r="B24" s="60" t="s">
        <v>251</v>
      </c>
      <c r="C24" s="61">
        <v>24.621145430000002</v>
      </c>
      <c r="D24" s="61">
        <v>7.6236983800000004</v>
      </c>
      <c r="E24" s="61">
        <v>5.209316509999999</v>
      </c>
      <c r="F24" s="61">
        <v>6.6965005700000031</v>
      </c>
      <c r="G24" s="61">
        <v>5.0916299699999996</v>
      </c>
    </row>
    <row r="25" spans="1:8" x14ac:dyDescent="0.25">
      <c r="A25" s="60" t="s">
        <v>252</v>
      </c>
      <c r="B25" s="60" t="s">
        <v>253</v>
      </c>
      <c r="C25" s="61">
        <v>22.305912040000003</v>
      </c>
      <c r="D25" s="61">
        <v>7.00073524</v>
      </c>
      <c r="E25" s="61">
        <v>4.80390359</v>
      </c>
      <c r="F25" s="61">
        <v>6.1863304399999999</v>
      </c>
      <c r="G25" s="61">
        <v>4.3149427700000009</v>
      </c>
    </row>
    <row r="26" spans="1:8" ht="21.6" x14ac:dyDescent="0.25">
      <c r="A26" s="60" t="s">
        <v>254</v>
      </c>
      <c r="B26" s="60" t="s">
        <v>255</v>
      </c>
      <c r="C26" s="61">
        <v>0</v>
      </c>
      <c r="D26" s="61">
        <v>0</v>
      </c>
      <c r="E26" s="61">
        <v>0</v>
      </c>
      <c r="F26" s="61">
        <v>0</v>
      </c>
      <c r="G26" s="61">
        <v>0</v>
      </c>
    </row>
    <row r="27" spans="1:8" ht="43.2" x14ac:dyDescent="0.3">
      <c r="A27" s="59" t="s">
        <v>256</v>
      </c>
      <c r="B27" s="59" t="s">
        <v>257</v>
      </c>
      <c r="C27" s="62">
        <v>0</v>
      </c>
      <c r="D27" s="62">
        <v>0</v>
      </c>
      <c r="E27" s="62">
        <v>0</v>
      </c>
      <c r="F27" s="62">
        <v>0</v>
      </c>
      <c r="G27" s="62">
        <v>0</v>
      </c>
      <c r="H27" s="20"/>
    </row>
    <row r="28" spans="1:8" ht="21.6" x14ac:dyDescent="0.3">
      <c r="A28" s="59"/>
      <c r="B28" s="59" t="s">
        <v>258</v>
      </c>
      <c r="C28" s="59"/>
      <c r="D28" s="59"/>
      <c r="E28" s="59"/>
      <c r="F28" s="59"/>
      <c r="G28" s="59"/>
      <c r="H28" s="20"/>
    </row>
    <row r="29" spans="1:8" ht="21.6" x14ac:dyDescent="0.25">
      <c r="A29" s="60" t="s">
        <v>259</v>
      </c>
      <c r="B29" s="60" t="s">
        <v>260</v>
      </c>
      <c r="C29" s="61">
        <v>4642.8772021699997</v>
      </c>
      <c r="D29" s="61">
        <v>1380.5472197900001</v>
      </c>
      <c r="E29" s="61">
        <v>1057.9750597700001</v>
      </c>
      <c r="F29" s="61">
        <v>913.10611451000022</v>
      </c>
      <c r="G29" s="61">
        <v>1291.2488080999992</v>
      </c>
    </row>
    <row r="30" spans="1:8" x14ac:dyDescent="0.25">
      <c r="A30" s="60" t="s">
        <v>261</v>
      </c>
      <c r="B30" s="60" t="s">
        <v>262</v>
      </c>
      <c r="C30" s="61">
        <v>0</v>
      </c>
      <c r="D30" s="61">
        <v>0</v>
      </c>
      <c r="E30" s="61">
        <v>0</v>
      </c>
      <c r="F30" s="61">
        <v>0</v>
      </c>
      <c r="G30" s="61">
        <v>0</v>
      </c>
    </row>
    <row r="31" spans="1:8" ht="21.6" x14ac:dyDescent="0.25">
      <c r="A31" s="60" t="s">
        <v>263</v>
      </c>
      <c r="B31" s="60" t="s">
        <v>264</v>
      </c>
      <c r="C31" s="61">
        <v>0</v>
      </c>
      <c r="D31" s="61">
        <v>0</v>
      </c>
      <c r="E31" s="61">
        <v>0</v>
      </c>
      <c r="F31" s="61">
        <v>0</v>
      </c>
      <c r="G31" s="61">
        <v>0</v>
      </c>
    </row>
    <row r="32" spans="1:8" ht="32.4" x14ac:dyDescent="0.25">
      <c r="A32" s="60" t="s">
        <v>265</v>
      </c>
      <c r="B32" s="60" t="s">
        <v>266</v>
      </c>
      <c r="C32" s="61">
        <v>0</v>
      </c>
      <c r="D32" s="61">
        <v>0</v>
      </c>
      <c r="E32" s="61">
        <v>0</v>
      </c>
      <c r="F32" s="61">
        <v>0</v>
      </c>
      <c r="G32" s="61">
        <v>0</v>
      </c>
    </row>
    <row r="33" spans="1:8" ht="21.6" x14ac:dyDescent="0.25">
      <c r="A33" s="60" t="s">
        <v>267</v>
      </c>
      <c r="B33" s="60" t="s">
        <v>268</v>
      </c>
      <c r="C33" s="61">
        <v>1461.7546580199999</v>
      </c>
      <c r="D33" s="61">
        <v>403.00396032000003</v>
      </c>
      <c r="E33" s="61">
        <v>340.41463692999997</v>
      </c>
      <c r="F33" s="61">
        <v>359.84559204999988</v>
      </c>
      <c r="G33" s="61">
        <v>358.49046871999985</v>
      </c>
    </row>
    <row r="34" spans="1:8" x14ac:dyDescent="0.25">
      <c r="A34" s="60" t="s">
        <v>269</v>
      </c>
      <c r="B34" s="60" t="s">
        <v>270</v>
      </c>
      <c r="C34" s="61">
        <v>1330.5544601200002</v>
      </c>
      <c r="D34" s="61">
        <v>355.85485652</v>
      </c>
      <c r="E34" s="61">
        <v>314.46896785000007</v>
      </c>
      <c r="F34" s="61">
        <v>328.96679594000005</v>
      </c>
      <c r="G34" s="61">
        <v>331.26383981000015</v>
      </c>
    </row>
    <row r="35" spans="1:8" x14ac:dyDescent="0.25">
      <c r="A35" s="60" t="s">
        <v>271</v>
      </c>
      <c r="B35" s="60" t="s">
        <v>272</v>
      </c>
      <c r="C35" s="61">
        <v>0</v>
      </c>
      <c r="D35" s="61">
        <v>0</v>
      </c>
      <c r="E35" s="61">
        <v>0</v>
      </c>
      <c r="F35" s="61">
        <v>0</v>
      </c>
      <c r="G35" s="61">
        <v>0</v>
      </c>
    </row>
    <row r="36" spans="1:8" ht="21.6" x14ac:dyDescent="0.25">
      <c r="A36" s="60" t="s">
        <v>273</v>
      </c>
      <c r="B36" s="60" t="s">
        <v>274</v>
      </c>
      <c r="C36" s="61">
        <v>2.14912232</v>
      </c>
      <c r="D36" s="61">
        <v>0.66259462999999996</v>
      </c>
      <c r="E36" s="61">
        <v>0.55273614999999998</v>
      </c>
      <c r="F36" s="61">
        <v>0.40257991000000004</v>
      </c>
      <c r="G36" s="61">
        <v>0.53121162999999993</v>
      </c>
    </row>
    <row r="37" spans="1:8" ht="32.4" x14ac:dyDescent="0.25">
      <c r="A37" s="60" t="s">
        <v>275</v>
      </c>
      <c r="B37" s="60" t="s">
        <v>276</v>
      </c>
      <c r="C37" s="61">
        <v>811.61832745000004</v>
      </c>
      <c r="D37" s="61">
        <v>173.58051637</v>
      </c>
      <c r="E37" s="61">
        <v>214.64005094999999</v>
      </c>
      <c r="F37" s="61">
        <v>199.71463361999997</v>
      </c>
      <c r="G37" s="61">
        <v>223.68312651000002</v>
      </c>
    </row>
    <row r="38" spans="1:8" x14ac:dyDescent="0.25">
      <c r="A38" s="60" t="s">
        <v>277</v>
      </c>
      <c r="B38" s="60" t="s">
        <v>278</v>
      </c>
      <c r="C38" s="61">
        <v>477.03079689999998</v>
      </c>
      <c r="D38" s="61">
        <v>114.35437115000001</v>
      </c>
      <c r="E38" s="61">
        <v>143.65140225000005</v>
      </c>
      <c r="F38" s="61">
        <v>125.31327541999995</v>
      </c>
      <c r="G38" s="61">
        <v>93.711748080000021</v>
      </c>
    </row>
    <row r="39" spans="1:8" ht="21.6" x14ac:dyDescent="0.25">
      <c r="A39" s="60" t="s">
        <v>279</v>
      </c>
      <c r="B39" s="60" t="s">
        <v>280</v>
      </c>
      <c r="C39" s="61">
        <v>226.8992671</v>
      </c>
      <c r="D39" s="61">
        <v>72.953093230000007</v>
      </c>
      <c r="E39" s="61">
        <v>65.228072429999983</v>
      </c>
      <c r="F39" s="61">
        <v>53.899415160000004</v>
      </c>
      <c r="G39" s="61">
        <v>34.818686279999987</v>
      </c>
    </row>
    <row r="40" spans="1:8" x14ac:dyDescent="0.25">
      <c r="A40" s="60" t="s">
        <v>281</v>
      </c>
      <c r="B40" s="60" t="s">
        <v>282</v>
      </c>
      <c r="C40" s="61">
        <v>1053.3954585200001</v>
      </c>
      <c r="D40" s="61">
        <v>129.77720742999998</v>
      </c>
      <c r="E40" s="61">
        <v>294.30435877000002</v>
      </c>
      <c r="F40" s="61">
        <v>174.44392450000001</v>
      </c>
      <c r="G40" s="61">
        <v>454.86996782000006</v>
      </c>
    </row>
    <row r="41" spans="1:8" x14ac:dyDescent="0.25">
      <c r="A41" s="60" t="s">
        <v>283</v>
      </c>
      <c r="B41" s="60" t="s">
        <v>284</v>
      </c>
      <c r="C41" s="61">
        <v>3091.7460445599995</v>
      </c>
      <c r="D41" s="61">
        <v>715.02423350000004</v>
      </c>
      <c r="E41" s="61">
        <v>720.48149111999987</v>
      </c>
      <c r="F41" s="61">
        <v>812.47539388999985</v>
      </c>
      <c r="G41" s="61">
        <v>843.76492604999976</v>
      </c>
    </row>
    <row r="42" spans="1:8" x14ac:dyDescent="0.25">
      <c r="A42" s="60" t="s">
        <v>285</v>
      </c>
      <c r="B42" s="60" t="s">
        <v>286</v>
      </c>
      <c r="C42" s="61">
        <v>19.36509616</v>
      </c>
      <c r="D42" s="61">
        <v>3.97382189</v>
      </c>
      <c r="E42" s="61">
        <v>-0.11729974999999992</v>
      </c>
      <c r="F42" s="61">
        <v>6.8220152599999997</v>
      </c>
      <c r="G42" s="61">
        <v>8.6865587600000005</v>
      </c>
    </row>
    <row r="43" spans="1:8" x14ac:dyDescent="0.25">
      <c r="A43" s="60" t="s">
        <v>287</v>
      </c>
      <c r="B43" s="60" t="s">
        <v>288</v>
      </c>
      <c r="C43" s="61">
        <v>1038.39276548</v>
      </c>
      <c r="D43" s="61">
        <v>217.46983473</v>
      </c>
      <c r="E43" s="61">
        <v>226.5866695599999</v>
      </c>
      <c r="F43" s="61">
        <v>264.79361280000012</v>
      </c>
      <c r="G43" s="61">
        <v>329.54264839000007</v>
      </c>
    </row>
    <row r="44" spans="1:8" x14ac:dyDescent="0.25">
      <c r="A44" s="60" t="s">
        <v>289</v>
      </c>
      <c r="B44" s="60" t="s">
        <v>290</v>
      </c>
      <c r="C44" s="61">
        <v>1728.1827111499999</v>
      </c>
      <c r="D44" s="61">
        <v>411.32668927999998</v>
      </c>
      <c r="E44" s="61">
        <v>441.18649538000005</v>
      </c>
      <c r="F44" s="61">
        <v>471.4431925899998</v>
      </c>
      <c r="G44" s="61">
        <v>404.22633390000016</v>
      </c>
    </row>
    <row r="45" spans="1:8" x14ac:dyDescent="0.25">
      <c r="A45" s="60" t="s">
        <v>291</v>
      </c>
      <c r="B45" s="60" t="s">
        <v>292</v>
      </c>
      <c r="C45" s="61">
        <v>0</v>
      </c>
      <c r="D45" s="61">
        <v>0</v>
      </c>
      <c r="E45" s="61">
        <v>0</v>
      </c>
      <c r="F45" s="61">
        <v>0</v>
      </c>
      <c r="G45" s="61">
        <v>0</v>
      </c>
    </row>
    <row r="46" spans="1:8" x14ac:dyDescent="0.25">
      <c r="A46" s="60" t="s">
        <v>293</v>
      </c>
      <c r="B46" s="60" t="s">
        <v>294</v>
      </c>
      <c r="C46" s="61">
        <v>977.96348270999999</v>
      </c>
      <c r="D46" s="61">
        <v>121.38311129</v>
      </c>
      <c r="E46" s="61">
        <v>117.51276514</v>
      </c>
      <c r="F46" s="61">
        <v>272.60494821999993</v>
      </c>
      <c r="G46" s="61">
        <v>466.46265806000002</v>
      </c>
    </row>
    <row r="47" spans="1:8" x14ac:dyDescent="0.25">
      <c r="A47" s="60" t="s">
        <v>295</v>
      </c>
      <c r="B47" s="60" t="s">
        <v>296</v>
      </c>
      <c r="C47" s="61">
        <v>0</v>
      </c>
      <c r="D47" s="61">
        <v>0</v>
      </c>
      <c r="E47" s="61">
        <v>0</v>
      </c>
      <c r="F47" s="61">
        <v>0</v>
      </c>
      <c r="G47" s="61">
        <v>0</v>
      </c>
    </row>
    <row r="48" spans="1:8" ht="21.6" x14ac:dyDescent="0.3">
      <c r="A48" s="59"/>
      <c r="B48" s="59" t="s">
        <v>297</v>
      </c>
      <c r="C48" s="59"/>
      <c r="D48" s="59"/>
      <c r="E48" s="59"/>
      <c r="F48" s="59"/>
      <c r="G48" s="59"/>
      <c r="H48" s="20"/>
    </row>
    <row r="49" spans="1:8" x14ac:dyDescent="0.25">
      <c r="A49" s="60" t="s">
        <v>298</v>
      </c>
      <c r="B49" s="60" t="s">
        <v>299</v>
      </c>
      <c r="C49" s="61">
        <v>15600.51733085</v>
      </c>
      <c r="D49" s="61">
        <v>3552.89573092</v>
      </c>
      <c r="E49" s="61">
        <v>3688.4319264300007</v>
      </c>
      <c r="F49" s="61">
        <v>3891.703150679999</v>
      </c>
      <c r="G49" s="61">
        <v>4467.4865228200015</v>
      </c>
    </row>
    <row r="50" spans="1:8" ht="32.4" x14ac:dyDescent="0.25">
      <c r="A50" s="60" t="s">
        <v>300</v>
      </c>
      <c r="B50" s="60" t="s">
        <v>301</v>
      </c>
      <c r="C50" s="61">
        <v>719.43443276999994</v>
      </c>
      <c r="D50" s="61">
        <v>252.49622448999997</v>
      </c>
      <c r="E50" s="61">
        <v>156.10018639999996</v>
      </c>
      <c r="F50" s="61">
        <v>148.48105379</v>
      </c>
      <c r="G50" s="61">
        <v>162.35696809000001</v>
      </c>
    </row>
    <row r="51" spans="1:8" x14ac:dyDescent="0.25">
      <c r="A51" s="60" t="s">
        <v>302</v>
      </c>
      <c r="B51" s="60" t="s">
        <v>303</v>
      </c>
      <c r="C51" s="61">
        <v>0</v>
      </c>
      <c r="D51" s="61">
        <v>0</v>
      </c>
      <c r="E51" s="61">
        <v>0</v>
      </c>
      <c r="F51" s="61">
        <v>0</v>
      </c>
      <c r="G51" s="61">
        <v>0</v>
      </c>
    </row>
    <row r="52" spans="1:8" ht="14.4" x14ac:dyDescent="0.3">
      <c r="A52" s="59"/>
      <c r="B52" s="59" t="s">
        <v>304</v>
      </c>
      <c r="C52" s="59"/>
      <c r="D52" s="59"/>
      <c r="E52" s="59"/>
      <c r="F52" s="59"/>
      <c r="G52" s="59"/>
      <c r="H52" s="20"/>
    </row>
    <row r="53" spans="1:8" ht="21.6" x14ac:dyDescent="0.25">
      <c r="A53" s="60" t="s">
        <v>305</v>
      </c>
      <c r="B53" s="60" t="s">
        <v>306</v>
      </c>
      <c r="C53" s="61">
        <v>5591.1078760200007</v>
      </c>
      <c r="D53" s="61">
        <v>1358.83852011</v>
      </c>
      <c r="E53" s="61">
        <v>1249.1298065400001</v>
      </c>
      <c r="F53" s="61">
        <v>1528.8820099099999</v>
      </c>
      <c r="G53" s="61">
        <v>1454.2575394600008</v>
      </c>
    </row>
    <row r="54" spans="1:8" ht="21.6" x14ac:dyDescent="0.25">
      <c r="A54" s="60" t="s">
        <v>307</v>
      </c>
      <c r="B54" s="60" t="s">
        <v>308</v>
      </c>
      <c r="C54" s="61">
        <v>31.231387940000001</v>
      </c>
      <c r="D54" s="61">
        <v>9.3505486700000002</v>
      </c>
      <c r="E54" s="61">
        <v>1.5216142499999989</v>
      </c>
      <c r="F54" s="61">
        <v>9.1554532099999992</v>
      </c>
      <c r="G54" s="61">
        <v>11.203771810000005</v>
      </c>
    </row>
    <row r="55" spans="1:8" x14ac:dyDescent="0.25">
      <c r="A55" s="60" t="s">
        <v>309</v>
      </c>
      <c r="B55" s="60" t="s">
        <v>310</v>
      </c>
      <c r="C55" s="61">
        <v>0</v>
      </c>
      <c r="D55" s="61">
        <v>0</v>
      </c>
      <c r="E55" s="61">
        <v>0</v>
      </c>
      <c r="F55" s="61">
        <v>0</v>
      </c>
      <c r="G55" s="61">
        <v>0</v>
      </c>
    </row>
    <row r="56" spans="1:8" x14ac:dyDescent="0.25">
      <c r="A56" s="60" t="s">
        <v>311</v>
      </c>
      <c r="B56" s="60" t="s">
        <v>312</v>
      </c>
      <c r="C56" s="61">
        <v>0</v>
      </c>
      <c r="D56" s="61">
        <v>0</v>
      </c>
      <c r="E56" s="61">
        <v>0</v>
      </c>
      <c r="F56" s="61">
        <v>0</v>
      </c>
      <c r="G56" s="61">
        <v>0</v>
      </c>
    </row>
    <row r="57" spans="1:8" ht="32.4" x14ac:dyDescent="0.25">
      <c r="A57" s="60" t="s">
        <v>313</v>
      </c>
      <c r="B57" s="60" t="s">
        <v>314</v>
      </c>
      <c r="C57" s="61">
        <v>0</v>
      </c>
      <c r="D57" s="61">
        <v>0</v>
      </c>
      <c r="E57" s="61">
        <v>0</v>
      </c>
      <c r="F57" s="61">
        <v>0</v>
      </c>
      <c r="G57" s="61">
        <v>0</v>
      </c>
    </row>
    <row r="58" spans="1:8" x14ac:dyDescent="0.25">
      <c r="A58" s="60" t="s">
        <v>315</v>
      </c>
      <c r="B58" s="60" t="s">
        <v>316</v>
      </c>
      <c r="C58" s="61">
        <v>142.50178957999998</v>
      </c>
      <c r="D58" s="61">
        <v>32.932657749999997</v>
      </c>
      <c r="E58" s="61">
        <v>40.652172670000006</v>
      </c>
      <c r="F58" s="61">
        <v>36.057614389999991</v>
      </c>
      <c r="G58" s="61">
        <v>32.859344769999986</v>
      </c>
    </row>
    <row r="59" spans="1:8" ht="21.6" x14ac:dyDescent="0.25">
      <c r="A59" s="60" t="s">
        <v>317</v>
      </c>
      <c r="B59" s="60" t="s">
        <v>318</v>
      </c>
      <c r="C59" s="61">
        <v>9801.2941570700004</v>
      </c>
      <c r="D59" s="61">
        <v>2180.6630459400003</v>
      </c>
      <c r="E59" s="61">
        <v>2339.7962136599999</v>
      </c>
      <c r="F59" s="61">
        <v>2555.5651849100004</v>
      </c>
      <c r="G59" s="61">
        <v>2725.2697125599998</v>
      </c>
    </row>
    <row r="60" spans="1:8" x14ac:dyDescent="0.25">
      <c r="A60" s="60" t="s">
        <v>319</v>
      </c>
      <c r="B60" s="60" t="s">
        <v>320</v>
      </c>
      <c r="C60" s="61">
        <v>8969.8933643100008</v>
      </c>
      <c r="D60" s="61">
        <v>1980.8189879700001</v>
      </c>
      <c r="E60" s="61">
        <v>2141.6545465099998</v>
      </c>
      <c r="F60" s="61">
        <v>2359.2933668200008</v>
      </c>
      <c r="G60" s="61">
        <v>2488.1264630099995</v>
      </c>
    </row>
    <row r="61" spans="1:8" x14ac:dyDescent="0.25">
      <c r="A61" s="60" t="s">
        <v>321</v>
      </c>
      <c r="B61" s="60" t="s">
        <v>322</v>
      </c>
      <c r="C61" s="61">
        <v>0</v>
      </c>
      <c r="D61" s="61">
        <v>0</v>
      </c>
      <c r="E61" s="61">
        <v>0</v>
      </c>
      <c r="F61" s="61">
        <v>0</v>
      </c>
      <c r="G61" s="61">
        <v>0</v>
      </c>
    </row>
    <row r="62" spans="1:8" ht="21.6" x14ac:dyDescent="0.25">
      <c r="A62" s="60" t="s">
        <v>323</v>
      </c>
      <c r="B62" s="60" t="s">
        <v>324</v>
      </c>
      <c r="C62" s="61">
        <v>129.49553288999999</v>
      </c>
      <c r="D62" s="61">
        <v>24.242072440000001</v>
      </c>
      <c r="E62" s="61">
        <v>32.478962119999998</v>
      </c>
      <c r="F62" s="61">
        <v>36.80230095000001</v>
      </c>
      <c r="G62" s="61">
        <v>35.97219737999999</v>
      </c>
    </row>
    <row r="63" spans="1:8" x14ac:dyDescent="0.25">
      <c r="A63" s="60" t="s">
        <v>325</v>
      </c>
      <c r="B63" s="60" t="s">
        <v>326</v>
      </c>
      <c r="C63" s="61">
        <v>128.22715395</v>
      </c>
      <c r="D63" s="61">
        <v>23.91415314</v>
      </c>
      <c r="E63" s="61">
        <v>32.223683030000004</v>
      </c>
      <c r="F63" s="61">
        <v>36.474138010000004</v>
      </c>
      <c r="G63" s="61">
        <v>35.615179769999997</v>
      </c>
    </row>
    <row r="64" spans="1:8" x14ac:dyDescent="0.25">
      <c r="A64" s="60" t="s">
        <v>327</v>
      </c>
      <c r="B64" s="60" t="s">
        <v>328</v>
      </c>
      <c r="C64" s="61">
        <v>26.402979250000001</v>
      </c>
      <c r="D64" s="61">
        <v>4.5475540199999998</v>
      </c>
      <c r="E64" s="61">
        <v>6.65656319</v>
      </c>
      <c r="F64" s="61">
        <v>9.1654035399999998</v>
      </c>
      <c r="G64" s="61">
        <v>6.0334585000000018</v>
      </c>
    </row>
    <row r="65" spans="1:7" x14ac:dyDescent="0.25">
      <c r="A65" s="60" t="s">
        <v>329</v>
      </c>
      <c r="B65" s="60" t="s">
        <v>330</v>
      </c>
      <c r="C65" s="61">
        <v>0.15138884</v>
      </c>
      <c r="D65" s="61">
        <v>9.3412640000000005E-2</v>
      </c>
      <c r="E65" s="61">
        <v>2.4222399999999922E-3</v>
      </c>
      <c r="F65" s="61">
        <v>8.515410000000001E-3</v>
      </c>
      <c r="G65" s="61">
        <v>4.7038549999999998E-2</v>
      </c>
    </row>
    <row r="66" spans="1:7" x14ac:dyDescent="0.25">
      <c r="A66" s="60" t="s">
        <v>331</v>
      </c>
      <c r="B66" s="60" t="s">
        <v>332</v>
      </c>
      <c r="C66" s="61">
        <v>0.15138884</v>
      </c>
      <c r="D66" s="61">
        <v>9.3412640000000005E-2</v>
      </c>
      <c r="E66" s="61">
        <v>2.4222399999999922E-3</v>
      </c>
      <c r="F66" s="61">
        <v>8.515410000000001E-3</v>
      </c>
      <c r="G66" s="61">
        <v>4.7038549999999998E-2</v>
      </c>
    </row>
    <row r="67" spans="1:7" ht="21.6" x14ac:dyDescent="0.25">
      <c r="A67" s="60" t="s">
        <v>333</v>
      </c>
      <c r="B67" s="60" t="s">
        <v>334</v>
      </c>
      <c r="C67" s="61">
        <v>495.79580084000003</v>
      </c>
      <c r="D67" s="61">
        <v>102.59103897</v>
      </c>
      <c r="E67" s="61">
        <v>118.55220609</v>
      </c>
      <c r="F67" s="61">
        <v>132.11592973999998</v>
      </c>
      <c r="G67" s="61">
        <v>142.53662604000002</v>
      </c>
    </row>
    <row r="68" spans="1:7" x14ac:dyDescent="0.25">
      <c r="A68" s="60" t="s">
        <v>335</v>
      </c>
      <c r="B68" s="60" t="s">
        <v>336</v>
      </c>
      <c r="C68" s="61">
        <v>68.341842479999983</v>
      </c>
      <c r="D68" s="61">
        <v>13.160290120000001</v>
      </c>
      <c r="E68" s="61">
        <v>17.890931510000001</v>
      </c>
      <c r="F68" s="61">
        <v>15.498050839999998</v>
      </c>
      <c r="G68" s="61">
        <v>21.792570009999984</v>
      </c>
    </row>
    <row r="69" spans="1:7" x14ac:dyDescent="0.25">
      <c r="A69" s="60" t="s">
        <v>337</v>
      </c>
      <c r="B69" s="60" t="s">
        <v>338</v>
      </c>
      <c r="C69" s="61">
        <v>174.93527324999999</v>
      </c>
      <c r="D69" s="61">
        <v>33.164420839999998</v>
      </c>
      <c r="E69" s="61">
        <v>44.291381390000005</v>
      </c>
      <c r="F69" s="61">
        <v>46.208814640000007</v>
      </c>
      <c r="G69" s="61">
        <v>51.270656379999998</v>
      </c>
    </row>
    <row r="70" spans="1:7" x14ac:dyDescent="0.25">
      <c r="A70" s="60" t="s">
        <v>339</v>
      </c>
      <c r="B70" s="60" t="s">
        <v>340</v>
      </c>
      <c r="C70" s="61">
        <v>4.9910837800000003</v>
      </c>
      <c r="D70" s="61">
        <v>1.6198494999999999</v>
      </c>
      <c r="E70" s="61">
        <v>1.5957492800000002</v>
      </c>
      <c r="F70" s="61">
        <v>0.9780669999999998</v>
      </c>
      <c r="G70" s="61">
        <v>0.7974180000000004</v>
      </c>
    </row>
    <row r="71" spans="1:7" x14ac:dyDescent="0.25">
      <c r="A71" s="60" t="s">
        <v>341</v>
      </c>
      <c r="B71" s="60" t="s">
        <v>342</v>
      </c>
      <c r="C71" s="61">
        <v>201.17900001999996</v>
      </c>
      <c r="D71" s="61">
        <v>46.458055049999999</v>
      </c>
      <c r="E71" s="61">
        <v>45.243793539999999</v>
      </c>
      <c r="F71" s="61">
        <v>56.657851849999986</v>
      </c>
      <c r="G71" s="61">
        <v>52.819299579999964</v>
      </c>
    </row>
    <row r="72" spans="1:7" x14ac:dyDescent="0.25">
      <c r="A72" s="60" t="s">
        <v>343</v>
      </c>
      <c r="B72" s="60" t="s">
        <v>344</v>
      </c>
      <c r="C72" s="61">
        <v>10.08767742</v>
      </c>
      <c r="D72" s="61">
        <v>2.3780425699999999</v>
      </c>
      <c r="E72" s="61">
        <v>1.7846099000000004</v>
      </c>
      <c r="F72" s="61">
        <v>2.7869786199999993</v>
      </c>
      <c r="G72" s="61">
        <v>3.1380463300000008</v>
      </c>
    </row>
    <row r="73" spans="1:7" ht="32.4" x14ac:dyDescent="0.25">
      <c r="A73" s="60" t="s">
        <v>345</v>
      </c>
      <c r="B73" s="60" t="s">
        <v>346</v>
      </c>
      <c r="C73" s="61">
        <v>28.414106839999999</v>
      </c>
      <c r="D73" s="61">
        <v>10.48207661</v>
      </c>
      <c r="E73" s="61">
        <v>5.5420090500000008</v>
      </c>
      <c r="F73" s="61">
        <v>5.183272989999999</v>
      </c>
      <c r="G73" s="61">
        <v>7.206748189999999</v>
      </c>
    </row>
    <row r="74" spans="1:7" x14ac:dyDescent="0.25">
      <c r="A74" s="60" t="s">
        <v>347</v>
      </c>
      <c r="B74" s="60" t="s">
        <v>348</v>
      </c>
      <c r="C74" s="61">
        <v>9.7140785899999997</v>
      </c>
      <c r="D74" s="61">
        <v>0.81695563999999998</v>
      </c>
      <c r="E74" s="61">
        <v>1.3696820300000001</v>
      </c>
      <c r="F74" s="61">
        <v>2.5599148200000004</v>
      </c>
      <c r="G74" s="61">
        <v>4.9675260999999997</v>
      </c>
    </row>
    <row r="75" spans="1:7" x14ac:dyDescent="0.25">
      <c r="A75" s="60" t="s">
        <v>349</v>
      </c>
      <c r="B75" s="60" t="s">
        <v>338</v>
      </c>
      <c r="C75" s="61">
        <v>7.84379296</v>
      </c>
      <c r="D75" s="61">
        <v>3.8557849000000002</v>
      </c>
      <c r="E75" s="61">
        <v>1.9925275899999995</v>
      </c>
      <c r="F75" s="61">
        <v>1.2629848400000006</v>
      </c>
      <c r="G75" s="61">
        <v>0.73249562999999984</v>
      </c>
    </row>
    <row r="76" spans="1:7" x14ac:dyDescent="0.25">
      <c r="A76" s="60" t="s">
        <v>350</v>
      </c>
      <c r="B76" s="60" t="s">
        <v>340</v>
      </c>
      <c r="C76" s="61">
        <v>9.1879000000000002E-2</v>
      </c>
      <c r="D76" s="61">
        <v>9.1879000000000002E-2</v>
      </c>
      <c r="E76" s="61">
        <v>0</v>
      </c>
      <c r="F76" s="61">
        <v>0</v>
      </c>
      <c r="G76" s="61">
        <v>0</v>
      </c>
    </row>
    <row r="77" spans="1:7" x14ac:dyDescent="0.25">
      <c r="A77" s="60" t="s">
        <v>351</v>
      </c>
      <c r="B77" s="60" t="s">
        <v>352</v>
      </c>
      <c r="C77" s="61">
        <v>3.20272852</v>
      </c>
      <c r="D77" s="61">
        <v>2.67793824</v>
      </c>
      <c r="E77" s="61">
        <v>0.43351527999999995</v>
      </c>
      <c r="F77" s="61">
        <v>5.6099999999999817E-2</v>
      </c>
      <c r="G77" s="61">
        <v>3.5175000000000178E-2</v>
      </c>
    </row>
    <row r="78" spans="1:7" x14ac:dyDescent="0.25">
      <c r="A78" s="60" t="s">
        <v>353</v>
      </c>
      <c r="B78" s="60" t="s">
        <v>344</v>
      </c>
      <c r="C78" s="61">
        <v>0</v>
      </c>
      <c r="D78" s="61">
        <v>0</v>
      </c>
      <c r="E78" s="61">
        <v>0</v>
      </c>
      <c r="F78" s="61">
        <v>0</v>
      </c>
      <c r="G78" s="61">
        <v>0</v>
      </c>
    </row>
    <row r="79" spans="1:7" ht="21.6" x14ac:dyDescent="0.25">
      <c r="A79" s="60" t="s">
        <v>354</v>
      </c>
      <c r="B79" s="60" t="s">
        <v>355</v>
      </c>
      <c r="C79" s="61">
        <v>1195.7841485099998</v>
      </c>
      <c r="D79" s="61">
        <v>284.01452274000002</v>
      </c>
      <c r="E79" s="61">
        <v>311.75647427000007</v>
      </c>
      <c r="F79" s="61">
        <v>287.21665387000013</v>
      </c>
      <c r="G79" s="61">
        <v>312.79649762999975</v>
      </c>
    </row>
    <row r="80" spans="1:7" x14ac:dyDescent="0.25">
      <c r="A80" s="60" t="s">
        <v>356</v>
      </c>
      <c r="B80" s="60" t="s">
        <v>357</v>
      </c>
      <c r="C80" s="61">
        <v>5414.6915817700001</v>
      </c>
      <c r="D80" s="61">
        <v>1230.77835867</v>
      </c>
      <c r="E80" s="61">
        <v>1212.5400763800001</v>
      </c>
      <c r="F80" s="61">
        <v>1294.1731584700003</v>
      </c>
      <c r="G80" s="61">
        <v>1677.1999882499997</v>
      </c>
    </row>
    <row r="81" spans="1:8" x14ac:dyDescent="0.25">
      <c r="A81" s="60" t="s">
        <v>358</v>
      </c>
      <c r="B81" s="60" t="s">
        <v>359</v>
      </c>
      <c r="C81" s="61">
        <v>2024.1072000500001</v>
      </c>
      <c r="D81" s="61">
        <v>462.86469022</v>
      </c>
      <c r="E81" s="61">
        <v>512.85905861000015</v>
      </c>
      <c r="F81" s="61">
        <v>466.85176514999984</v>
      </c>
      <c r="G81" s="61">
        <v>581.53168607000021</v>
      </c>
    </row>
    <row r="82" spans="1:8" x14ac:dyDescent="0.25">
      <c r="A82" s="60" t="s">
        <v>360</v>
      </c>
      <c r="B82" s="60" t="s">
        <v>361</v>
      </c>
      <c r="C82" s="61">
        <v>170.73773653000001</v>
      </c>
      <c r="D82" s="61">
        <v>27.167257039999999</v>
      </c>
      <c r="E82" s="61">
        <v>29.604164500000007</v>
      </c>
      <c r="F82" s="61">
        <v>42.46283360000001</v>
      </c>
      <c r="G82" s="61">
        <v>71.50348138999999</v>
      </c>
    </row>
    <row r="83" spans="1:8" x14ac:dyDescent="0.25">
      <c r="A83" s="60" t="s">
        <v>362</v>
      </c>
      <c r="B83" s="60" t="s">
        <v>363</v>
      </c>
      <c r="C83" s="61">
        <v>2079.1878568399998</v>
      </c>
      <c r="D83" s="61">
        <v>335.45981288999997</v>
      </c>
      <c r="E83" s="61">
        <v>418.34877311000014</v>
      </c>
      <c r="F83" s="61">
        <v>388.97434845999976</v>
      </c>
      <c r="G83" s="61">
        <v>936.40492238000002</v>
      </c>
    </row>
    <row r="84" spans="1:8" x14ac:dyDescent="0.25">
      <c r="A84" s="60" t="s">
        <v>364</v>
      </c>
      <c r="B84" s="60" t="s">
        <v>365</v>
      </c>
      <c r="C84" s="61">
        <v>119.88516159000002</v>
      </c>
      <c r="D84" s="61">
        <v>16.168319990000001</v>
      </c>
      <c r="E84" s="61">
        <v>50.021661569999999</v>
      </c>
      <c r="F84" s="61">
        <v>19.490846099999999</v>
      </c>
      <c r="G84" s="61">
        <v>34.204333930000026</v>
      </c>
    </row>
    <row r="85" spans="1:8" x14ac:dyDescent="0.25">
      <c r="A85" s="60" t="s">
        <v>366</v>
      </c>
      <c r="B85" s="60" t="s">
        <v>367</v>
      </c>
      <c r="C85" s="61">
        <v>13.351829739999999</v>
      </c>
      <c r="D85" s="61">
        <v>3.6517718299999999</v>
      </c>
      <c r="E85" s="61">
        <v>1.7903550000000004</v>
      </c>
      <c r="F85" s="61">
        <v>3.3128600399999999</v>
      </c>
      <c r="G85" s="61">
        <v>4.5968428699999997</v>
      </c>
    </row>
    <row r="86" spans="1:8" x14ac:dyDescent="0.25">
      <c r="A86" s="60" t="s">
        <v>368</v>
      </c>
      <c r="B86" s="60" t="s">
        <v>369</v>
      </c>
      <c r="C86" s="61">
        <v>1.8497056199999999</v>
      </c>
      <c r="D86" s="61">
        <v>0.59071538000000001</v>
      </c>
      <c r="E86" s="61">
        <v>0.16447478999999998</v>
      </c>
      <c r="F86" s="61">
        <v>0.75106617999999992</v>
      </c>
      <c r="G86" s="61">
        <v>0.34344926999999992</v>
      </c>
    </row>
    <row r="87" spans="1:8" x14ac:dyDescent="0.25">
      <c r="A87" s="60" t="s">
        <v>370</v>
      </c>
      <c r="B87" s="60" t="s">
        <v>371</v>
      </c>
      <c r="C87" s="61">
        <v>0</v>
      </c>
      <c r="D87" s="61">
        <v>0</v>
      </c>
      <c r="E87" s="61">
        <v>0</v>
      </c>
      <c r="F87" s="61">
        <v>0</v>
      </c>
      <c r="G87" s="61">
        <v>0</v>
      </c>
    </row>
    <row r="88" spans="1:8" x14ac:dyDescent="0.25">
      <c r="A88" s="60" t="s">
        <v>372</v>
      </c>
      <c r="B88" s="60" t="s">
        <v>373</v>
      </c>
      <c r="C88" s="61">
        <v>948.85127498999998</v>
      </c>
      <c r="D88" s="61">
        <v>141.66363454</v>
      </c>
      <c r="E88" s="61">
        <v>112.79446022999997</v>
      </c>
      <c r="F88" s="61">
        <v>292.03397385000005</v>
      </c>
      <c r="G88" s="61">
        <v>402.35920636999992</v>
      </c>
    </row>
    <row r="89" spans="1:8" x14ac:dyDescent="0.25">
      <c r="A89" s="60" t="s">
        <v>374</v>
      </c>
      <c r="B89" s="60" t="s">
        <v>375</v>
      </c>
      <c r="C89" s="61">
        <v>0</v>
      </c>
      <c r="D89" s="61">
        <v>0</v>
      </c>
      <c r="E89" s="61">
        <v>0</v>
      </c>
      <c r="F89" s="61">
        <v>0</v>
      </c>
      <c r="G89" s="61">
        <v>0</v>
      </c>
    </row>
    <row r="90" spans="1:8" ht="21.6" x14ac:dyDescent="0.3">
      <c r="A90" s="59"/>
      <c r="B90" s="59" t="s">
        <v>376</v>
      </c>
      <c r="C90" s="59"/>
      <c r="D90" s="59"/>
      <c r="E90" s="59"/>
      <c r="F90" s="59"/>
      <c r="G90" s="59"/>
      <c r="H90" s="20"/>
    </row>
    <row r="91" spans="1:8" x14ac:dyDescent="0.25">
      <c r="A91" s="60" t="s">
        <v>377</v>
      </c>
      <c r="B91" s="60" t="s">
        <v>378</v>
      </c>
      <c r="C91" s="61">
        <v>306.82261024000002</v>
      </c>
      <c r="D91" s="61">
        <v>154.98227283</v>
      </c>
      <c r="E91" s="61">
        <v>400.80606684000008</v>
      </c>
      <c r="F91" s="61">
        <v>284.77561076000006</v>
      </c>
      <c r="G91" s="61">
        <v>-533.74134018999996</v>
      </c>
    </row>
    <row r="92" spans="1:8" x14ac:dyDescent="0.25">
      <c r="A92" s="60" t="s">
        <v>379</v>
      </c>
      <c r="B92" s="60" t="s">
        <v>380</v>
      </c>
      <c r="C92" s="61">
        <v>3029.0612911100002</v>
      </c>
      <c r="D92" s="61">
        <v>702.64976059000003</v>
      </c>
      <c r="E92" s="61">
        <v>673.71423207000032</v>
      </c>
      <c r="F92" s="61">
        <v>786.57482107999988</v>
      </c>
      <c r="G92" s="61">
        <v>866.12247736999996</v>
      </c>
    </row>
    <row r="93" spans="1:8" x14ac:dyDescent="0.25">
      <c r="A93" s="60" t="s">
        <v>381</v>
      </c>
      <c r="B93" s="60" t="s">
        <v>382</v>
      </c>
      <c r="C93" s="61">
        <v>-3.2546007499999998</v>
      </c>
      <c r="D93" s="61">
        <v>-1.60881322</v>
      </c>
      <c r="E93" s="61">
        <v>8.2245300000001187E-3</v>
      </c>
      <c r="F93" s="61">
        <v>-0.86078986000000013</v>
      </c>
      <c r="G93" s="61">
        <v>-0.79322219999999977</v>
      </c>
    </row>
    <row r="94" spans="1:8" x14ac:dyDescent="0.25">
      <c r="A94" s="60" t="s">
        <v>383</v>
      </c>
      <c r="B94" s="60" t="s">
        <v>384</v>
      </c>
      <c r="C94" s="61">
        <v>61.479282039999987</v>
      </c>
      <c r="D94" s="61">
        <v>2.7822443999999997</v>
      </c>
      <c r="E94" s="61">
        <v>-10.32349936</v>
      </c>
      <c r="F94" s="61">
        <v>-3.9832208900000055</v>
      </c>
      <c r="G94" s="61">
        <v>73.003757889999974</v>
      </c>
    </row>
    <row r="95" spans="1:8" x14ac:dyDescent="0.25">
      <c r="A95" s="60" t="s">
        <v>385</v>
      </c>
      <c r="B95" s="60" t="s">
        <v>386</v>
      </c>
      <c r="C95" s="61">
        <v>0</v>
      </c>
      <c r="D95" s="61">
        <v>0</v>
      </c>
      <c r="E95" s="61">
        <v>0</v>
      </c>
      <c r="F95" s="61">
        <v>0</v>
      </c>
      <c r="G95" s="61">
        <v>0</v>
      </c>
    </row>
    <row r="96" spans="1:8" ht="21.6" x14ac:dyDescent="0.3">
      <c r="A96" s="59"/>
      <c r="B96" s="59" t="s">
        <v>387</v>
      </c>
      <c r="C96" s="59"/>
      <c r="D96" s="59"/>
      <c r="E96" s="59"/>
      <c r="F96" s="59"/>
      <c r="G96" s="59"/>
      <c r="H96" s="20"/>
    </row>
    <row r="97" spans="1:8" x14ac:dyDescent="0.25">
      <c r="A97" s="60" t="s">
        <v>388</v>
      </c>
      <c r="B97" s="60" t="s">
        <v>389</v>
      </c>
      <c r="C97" s="61">
        <v>1486.8256900900003</v>
      </c>
      <c r="D97" s="61">
        <v>353.96370998999998</v>
      </c>
      <c r="E97" s="61">
        <v>398.6712719599999</v>
      </c>
      <c r="F97" s="61">
        <v>435.74681523000027</v>
      </c>
      <c r="G97" s="61">
        <v>298.44389291000005</v>
      </c>
    </row>
    <row r="98" spans="1:8" ht="21.6" x14ac:dyDescent="0.25">
      <c r="A98" s="60" t="s">
        <v>390</v>
      </c>
      <c r="B98" s="60" t="s">
        <v>391</v>
      </c>
      <c r="C98" s="61">
        <v>1133.34329576</v>
      </c>
      <c r="D98" s="61">
        <v>240.43623704999999</v>
      </c>
      <c r="E98" s="61">
        <v>293.13801954000002</v>
      </c>
      <c r="F98" s="61">
        <v>344.70478053999994</v>
      </c>
      <c r="G98" s="61">
        <v>255.0642586300001</v>
      </c>
    </row>
    <row r="99" spans="1:8" x14ac:dyDescent="0.25">
      <c r="A99" s="60" t="s">
        <v>392</v>
      </c>
      <c r="B99" s="60" t="s">
        <v>393</v>
      </c>
      <c r="C99" s="61">
        <v>0</v>
      </c>
      <c r="D99" s="61">
        <v>0</v>
      </c>
      <c r="E99" s="61">
        <v>0</v>
      </c>
      <c r="F99" s="61">
        <v>0</v>
      </c>
      <c r="G99" s="61">
        <v>0</v>
      </c>
    </row>
    <row r="100" spans="1:8" x14ac:dyDescent="0.25">
      <c r="A100" s="60" t="s">
        <v>394</v>
      </c>
      <c r="B100" s="60" t="s">
        <v>395</v>
      </c>
      <c r="C100" s="61">
        <v>0.71850123999999993</v>
      </c>
      <c r="D100" s="61">
        <v>8.5600609999999994E-2</v>
      </c>
      <c r="E100" s="61">
        <v>0.36195089999999996</v>
      </c>
      <c r="F100" s="61">
        <v>0.15965846000000006</v>
      </c>
      <c r="G100" s="61">
        <v>0.11129126999999994</v>
      </c>
    </row>
    <row r="101" spans="1:8" x14ac:dyDescent="0.25">
      <c r="A101" s="60" t="s">
        <v>396</v>
      </c>
      <c r="B101" s="60" t="s">
        <v>397</v>
      </c>
      <c r="C101" s="61">
        <v>0</v>
      </c>
      <c r="D101" s="61">
        <v>0</v>
      </c>
      <c r="E101" s="61">
        <v>0</v>
      </c>
      <c r="F101" s="61">
        <v>0</v>
      </c>
      <c r="G101" s="61">
        <v>0</v>
      </c>
    </row>
    <row r="102" spans="1:8" ht="14.4" x14ac:dyDescent="0.3">
      <c r="A102" s="59"/>
      <c r="B102" s="59" t="s">
        <v>398</v>
      </c>
      <c r="C102" s="59"/>
      <c r="D102" s="59"/>
      <c r="E102" s="59"/>
      <c r="F102" s="59"/>
      <c r="G102" s="59"/>
      <c r="H102" s="20"/>
    </row>
    <row r="103" spans="1:8" ht="14.4" x14ac:dyDescent="0.3">
      <c r="A103" s="59" t="s">
        <v>399</v>
      </c>
      <c r="B103" s="59" t="s">
        <v>400</v>
      </c>
      <c r="C103" s="62">
        <v>2267.0343363600005</v>
      </c>
      <c r="D103" s="62">
        <v>698.65546036000001</v>
      </c>
      <c r="E103" s="62">
        <v>690.79718854999987</v>
      </c>
      <c r="F103" s="62">
        <v>650.4642108099996</v>
      </c>
      <c r="G103" s="62">
        <v>227.11747664000058</v>
      </c>
      <c r="H103" s="21"/>
    </row>
    <row r="104" spans="1:8" ht="14.4" x14ac:dyDescent="0.3">
      <c r="A104" s="59" t="s">
        <v>401</v>
      </c>
      <c r="B104" s="59" t="s">
        <v>402</v>
      </c>
      <c r="C104" s="62">
        <v>369.67032794999994</v>
      </c>
      <c r="D104" s="62">
        <v>193.44585928000001</v>
      </c>
      <c r="E104" s="62">
        <v>25.069664789999997</v>
      </c>
      <c r="F104" s="62">
        <v>13.409784879999982</v>
      </c>
      <c r="G104" s="62">
        <v>137.74501899999996</v>
      </c>
      <c r="H104" s="20"/>
    </row>
    <row r="105" spans="1:8" ht="6" customHeight="1" x14ac:dyDescent="0.25"/>
    <row r="106" spans="1:8" s="83" customFormat="1" ht="15" customHeight="1" x14ac:dyDescent="0.2">
      <c r="A106" s="137" t="s">
        <v>720</v>
      </c>
      <c r="B106" s="137"/>
      <c r="C106" s="137"/>
      <c r="D106" s="137"/>
    </row>
    <row r="107" spans="1:8" ht="13.2" customHeight="1" x14ac:dyDescent="0.25">
      <c r="A107" s="125" t="s">
        <v>709</v>
      </c>
      <c r="B107" s="83"/>
      <c r="C107" s="83"/>
      <c r="D107" s="83"/>
    </row>
    <row r="108" spans="1:8" ht="13.8" x14ac:dyDescent="0.25">
      <c r="A108" s="126" t="s">
        <v>713</v>
      </c>
      <c r="B108" s="124"/>
    </row>
  </sheetData>
  <mergeCells count="2">
    <mergeCell ref="A1:G1"/>
    <mergeCell ref="A106:D106"/>
  </mergeCells>
  <pageMargins left="0.74803149606299213" right="0.74803149606299213" top="0.98425196850393704" bottom="0.98425196850393704" header="0.51181102362204722" footer="0.51181102362204722"/>
  <pageSetup paperSize="9" scale="72" orientation="portrait" r:id="rId1"/>
  <headerFooter alignWithMargins="0"/>
  <rowBreaks count="1" manualBreakCount="1">
    <brk id="47" max="16383" man="1"/>
  </rowBreaks>
  <ignoredErrors>
    <ignoredError sqref="A4:G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zoomScaleNormal="100" workbookViewId="0">
      <pane xSplit="2" ySplit="4" topLeftCell="C5" activePane="bottomRight" state="frozen"/>
      <selection sqref="A1:E1"/>
      <selection pane="topRight" sqref="A1:E1"/>
      <selection pane="bottomLeft" sqref="A1:E1"/>
      <selection pane="bottomRight" sqref="A1:H1"/>
    </sheetView>
  </sheetViews>
  <sheetFormatPr defaultColWidth="9.109375" defaultRowHeight="13.2" x14ac:dyDescent="0.25"/>
  <cols>
    <col min="1" max="1" width="8.33203125" style="24" customWidth="1"/>
    <col min="2" max="2" width="44.6640625" style="24" customWidth="1"/>
    <col min="3" max="3" width="10.6640625" style="24" customWidth="1"/>
    <col min="4" max="4" width="13.6640625" style="24" customWidth="1"/>
    <col min="5" max="5" width="12.109375" style="24" customWidth="1"/>
    <col min="6" max="7" width="11" style="24" customWidth="1"/>
    <col min="8" max="8" width="11.33203125" style="24" customWidth="1"/>
    <col min="9" max="9" width="9" style="24" customWidth="1"/>
    <col min="10" max="10" width="11.5546875" style="24" bestFit="1" customWidth="1"/>
    <col min="11" max="16384" width="9.109375" style="24"/>
  </cols>
  <sheetData>
    <row r="1" spans="1:10" ht="15.6" x14ac:dyDescent="0.25">
      <c r="A1" s="139" t="s">
        <v>728</v>
      </c>
      <c r="B1" s="139"/>
      <c r="C1" s="139"/>
      <c r="D1" s="139"/>
      <c r="E1" s="139"/>
      <c r="F1" s="139"/>
      <c r="G1" s="139"/>
      <c r="H1" s="139"/>
    </row>
    <row r="2" spans="1:10" ht="15.6" x14ac:dyDescent="0.25">
      <c r="A2" s="37"/>
      <c r="B2" s="37"/>
      <c r="C2" s="37"/>
      <c r="D2" s="37"/>
      <c r="E2" s="37"/>
      <c r="H2" s="27" t="s">
        <v>0</v>
      </c>
    </row>
    <row r="3" spans="1:10" ht="108" x14ac:dyDescent="0.25">
      <c r="A3" s="52" t="s">
        <v>12</v>
      </c>
      <c r="B3" s="52" t="s">
        <v>13</v>
      </c>
      <c r="C3" s="52" t="s">
        <v>411</v>
      </c>
      <c r="D3" s="52" t="s">
        <v>412</v>
      </c>
      <c r="E3" s="52" t="s">
        <v>413</v>
      </c>
      <c r="F3" s="52" t="s">
        <v>414</v>
      </c>
      <c r="G3" s="52" t="s">
        <v>415</v>
      </c>
      <c r="H3" s="52" t="s">
        <v>416</v>
      </c>
    </row>
    <row r="4" spans="1:10" x14ac:dyDescent="0.25">
      <c r="A4" s="44">
        <v>1</v>
      </c>
      <c r="B4" s="44">
        <v>2</v>
      </c>
      <c r="C4" s="44">
        <v>3</v>
      </c>
      <c r="D4" s="44">
        <v>4</v>
      </c>
      <c r="E4" s="44">
        <v>5</v>
      </c>
      <c r="F4" s="44">
        <v>6</v>
      </c>
      <c r="G4" s="44">
        <v>7</v>
      </c>
      <c r="H4" s="44">
        <v>8</v>
      </c>
    </row>
    <row r="5" spans="1:10" ht="21" customHeight="1" x14ac:dyDescent="0.25">
      <c r="A5" s="46" t="s">
        <v>218</v>
      </c>
      <c r="B5" s="46" t="s">
        <v>417</v>
      </c>
      <c r="C5" s="47">
        <v>5164.0098030400004</v>
      </c>
      <c r="D5" s="47">
        <v>0</v>
      </c>
      <c r="E5" s="47">
        <v>103.88224314999999</v>
      </c>
      <c r="F5" s="47">
        <v>3945.5289052200001</v>
      </c>
      <c r="G5" s="47">
        <v>126.83396221</v>
      </c>
      <c r="H5" s="47">
        <v>987.76469245999999</v>
      </c>
      <c r="J5" s="80"/>
    </row>
    <row r="6" spans="1:10" ht="33" customHeight="1" x14ac:dyDescent="0.25">
      <c r="A6" s="46"/>
      <c r="B6" s="46" t="s">
        <v>10</v>
      </c>
      <c r="C6" s="47">
        <v>5164.0098030400004</v>
      </c>
      <c r="D6" s="47">
        <v>0</v>
      </c>
      <c r="E6" s="47">
        <v>103.88224314999999</v>
      </c>
      <c r="F6" s="47">
        <v>3945.5289052200001</v>
      </c>
      <c r="G6" s="47">
        <v>126.83396221</v>
      </c>
      <c r="H6" s="47">
        <v>987.76469245999999</v>
      </c>
      <c r="J6" s="80"/>
    </row>
    <row r="7" spans="1:10" ht="36.6" customHeight="1" x14ac:dyDescent="0.25">
      <c r="A7" s="46"/>
      <c r="B7" s="46" t="s">
        <v>11</v>
      </c>
      <c r="C7" s="47">
        <v>1266.81194858</v>
      </c>
      <c r="D7" s="47">
        <v>0</v>
      </c>
      <c r="E7" s="47">
        <v>7.3496611300000003</v>
      </c>
      <c r="F7" s="47">
        <v>1086.7235495</v>
      </c>
      <c r="G7" s="47">
        <v>18.59252086</v>
      </c>
      <c r="H7" s="47">
        <v>154.14621708999999</v>
      </c>
      <c r="J7" s="80"/>
    </row>
    <row r="8" spans="1:10" ht="12.75" customHeight="1" x14ac:dyDescent="0.25">
      <c r="A8" s="48" t="s">
        <v>220</v>
      </c>
      <c r="B8" s="48" t="s">
        <v>418</v>
      </c>
      <c r="C8" s="49">
        <v>5160.4425234600003</v>
      </c>
      <c r="D8" s="49">
        <v>0</v>
      </c>
      <c r="E8" s="49">
        <v>103.67993052</v>
      </c>
      <c r="F8" s="49">
        <v>3943.8709786999998</v>
      </c>
      <c r="G8" s="49">
        <v>126.83326221</v>
      </c>
      <c r="H8" s="49">
        <v>986.05835203000004</v>
      </c>
      <c r="J8" s="118"/>
    </row>
    <row r="9" spans="1:10" ht="12.75" customHeight="1" x14ac:dyDescent="0.25">
      <c r="A9" s="48" t="s">
        <v>222</v>
      </c>
      <c r="B9" s="48" t="s">
        <v>419</v>
      </c>
      <c r="C9" s="49">
        <v>4960.3508914000004</v>
      </c>
      <c r="D9" s="49">
        <v>0</v>
      </c>
      <c r="E9" s="49">
        <v>102.39343036</v>
      </c>
      <c r="F9" s="49">
        <v>3931.6057371299999</v>
      </c>
      <c r="G9" s="49">
        <v>79.099838809999994</v>
      </c>
      <c r="H9" s="49">
        <v>847.25188509999998</v>
      </c>
      <c r="J9" s="80"/>
    </row>
    <row r="10" spans="1:10" ht="21" customHeight="1" x14ac:dyDescent="0.25">
      <c r="A10" s="48" t="s">
        <v>224</v>
      </c>
      <c r="B10" s="48" t="s">
        <v>420</v>
      </c>
      <c r="C10" s="49">
        <v>200.09163205999999</v>
      </c>
      <c r="D10" s="49">
        <v>0</v>
      </c>
      <c r="E10" s="49">
        <v>1.2865001599999999</v>
      </c>
      <c r="F10" s="49">
        <v>12.265241570000001</v>
      </c>
      <c r="G10" s="49">
        <v>47.7334234</v>
      </c>
      <c r="H10" s="49">
        <v>138.80646693</v>
      </c>
      <c r="J10" s="80"/>
    </row>
    <row r="11" spans="1:10" ht="12.75" customHeight="1" x14ac:dyDescent="0.25">
      <c r="A11" s="48" t="s">
        <v>225</v>
      </c>
      <c r="B11" s="48" t="s">
        <v>7</v>
      </c>
      <c r="C11" s="49">
        <v>0</v>
      </c>
      <c r="D11" s="49">
        <v>0</v>
      </c>
      <c r="E11" s="49">
        <v>0</v>
      </c>
      <c r="F11" s="49">
        <v>0</v>
      </c>
      <c r="G11" s="49">
        <v>0</v>
      </c>
      <c r="H11" s="49">
        <v>0</v>
      </c>
      <c r="J11" s="80"/>
    </row>
    <row r="12" spans="1:10" ht="12.75" customHeight="1" x14ac:dyDescent="0.25">
      <c r="A12" s="48" t="s">
        <v>421</v>
      </c>
      <c r="B12" s="48" t="s">
        <v>422</v>
      </c>
      <c r="C12" s="49">
        <v>3.5672795800000001</v>
      </c>
      <c r="D12" s="49">
        <v>0</v>
      </c>
      <c r="E12" s="49">
        <v>0.20231262999999999</v>
      </c>
      <c r="F12" s="49">
        <v>1.65792652</v>
      </c>
      <c r="G12" s="49">
        <v>6.9999999999999999E-4</v>
      </c>
      <c r="H12" s="49">
        <v>1.70634043</v>
      </c>
      <c r="J12" s="80"/>
    </row>
    <row r="13" spans="1:10" ht="12.75" customHeight="1" x14ac:dyDescent="0.25">
      <c r="A13" s="48" t="s">
        <v>423</v>
      </c>
      <c r="B13" s="48" t="s">
        <v>424</v>
      </c>
      <c r="C13" s="49">
        <v>1.9502839700000001</v>
      </c>
      <c r="D13" s="49">
        <v>0</v>
      </c>
      <c r="E13" s="49">
        <v>0.20231262999999999</v>
      </c>
      <c r="F13" s="49">
        <v>1.65792652</v>
      </c>
      <c r="G13" s="49">
        <v>6.9999999999999999E-4</v>
      </c>
      <c r="H13" s="49">
        <v>8.9344820000000005E-2</v>
      </c>
      <c r="J13" s="80"/>
    </row>
    <row r="14" spans="1:10" ht="21" customHeight="1" x14ac:dyDescent="0.25">
      <c r="A14" s="48" t="s">
        <v>425</v>
      </c>
      <c r="B14" s="48" t="s">
        <v>426</v>
      </c>
      <c r="C14" s="49">
        <v>1.61699561</v>
      </c>
      <c r="D14" s="49">
        <v>0</v>
      </c>
      <c r="E14" s="49">
        <v>0</v>
      </c>
      <c r="F14" s="49">
        <v>0</v>
      </c>
      <c r="G14" s="49">
        <v>0</v>
      </c>
      <c r="H14" s="49">
        <v>1.61699561</v>
      </c>
      <c r="J14" s="80"/>
    </row>
    <row r="15" spans="1:10" ht="12.75" customHeight="1" x14ac:dyDescent="0.25">
      <c r="A15" s="48" t="s">
        <v>427</v>
      </c>
      <c r="B15" s="48" t="s">
        <v>7</v>
      </c>
      <c r="C15" s="49">
        <v>0</v>
      </c>
      <c r="D15" s="49">
        <v>0</v>
      </c>
      <c r="E15" s="49">
        <v>0</v>
      </c>
      <c r="F15" s="49">
        <v>0</v>
      </c>
      <c r="G15" s="49">
        <v>0</v>
      </c>
      <c r="H15" s="49">
        <v>0</v>
      </c>
      <c r="J15" s="80"/>
    </row>
    <row r="16" spans="1:10" ht="21" customHeight="1" x14ac:dyDescent="0.25">
      <c r="A16" s="46" t="s">
        <v>227</v>
      </c>
      <c r="B16" s="46" t="s">
        <v>428</v>
      </c>
      <c r="C16" s="47">
        <v>128.35488971000001</v>
      </c>
      <c r="D16" s="47">
        <v>0</v>
      </c>
      <c r="E16" s="47">
        <v>3.01E-6</v>
      </c>
      <c r="F16" s="47">
        <v>86.920102170000007</v>
      </c>
      <c r="G16" s="47">
        <v>5.07052821</v>
      </c>
      <c r="H16" s="47">
        <v>36.364256320000003</v>
      </c>
      <c r="J16" s="80"/>
    </row>
    <row r="17" spans="1:10" ht="12.75" customHeight="1" x14ac:dyDescent="0.25">
      <c r="A17" s="48" t="s">
        <v>229</v>
      </c>
      <c r="B17" s="48" t="s">
        <v>429</v>
      </c>
      <c r="C17" s="49">
        <v>128.35488971000001</v>
      </c>
      <c r="D17" s="49">
        <v>0</v>
      </c>
      <c r="E17" s="49">
        <v>3.01E-6</v>
      </c>
      <c r="F17" s="49">
        <v>86.920102170000007</v>
      </c>
      <c r="G17" s="49">
        <v>5.07052821</v>
      </c>
      <c r="H17" s="49">
        <v>36.364256320000003</v>
      </c>
      <c r="J17" s="80"/>
    </row>
    <row r="18" spans="1:10" ht="19.5" customHeight="1" x14ac:dyDescent="0.25">
      <c r="A18" s="46" t="s">
        <v>231</v>
      </c>
      <c r="B18" s="46" t="s">
        <v>430</v>
      </c>
      <c r="C18" s="47">
        <v>19760.284466609999</v>
      </c>
      <c r="D18" s="47">
        <v>0</v>
      </c>
      <c r="E18" s="47">
        <v>480.65092193999999</v>
      </c>
      <c r="F18" s="47">
        <v>19057.69546907</v>
      </c>
      <c r="G18" s="47">
        <v>30.727931529999999</v>
      </c>
      <c r="H18" s="47">
        <v>191.21014407000001</v>
      </c>
      <c r="J18" s="80"/>
    </row>
    <row r="19" spans="1:10" ht="12.75" customHeight="1" x14ac:dyDescent="0.25">
      <c r="A19" s="48" t="s">
        <v>431</v>
      </c>
      <c r="B19" s="48" t="s">
        <v>432</v>
      </c>
      <c r="C19" s="49">
        <v>18895.162056339999</v>
      </c>
      <c r="D19" s="49">
        <v>0</v>
      </c>
      <c r="E19" s="49">
        <v>473.95094799999998</v>
      </c>
      <c r="F19" s="49">
        <v>18271.73126131</v>
      </c>
      <c r="G19" s="49">
        <v>21.706697689999999</v>
      </c>
      <c r="H19" s="49">
        <v>127.77314934</v>
      </c>
      <c r="J19" s="80"/>
    </row>
    <row r="20" spans="1:10" ht="21" customHeight="1" x14ac:dyDescent="0.25">
      <c r="A20" s="46" t="s">
        <v>233</v>
      </c>
      <c r="B20" s="46" t="s">
        <v>433</v>
      </c>
      <c r="C20" s="47">
        <v>2668.19312674</v>
      </c>
      <c r="D20" s="47">
        <v>0</v>
      </c>
      <c r="E20" s="47">
        <v>100.68413482</v>
      </c>
      <c r="F20" s="47">
        <v>2586.4323396099999</v>
      </c>
      <c r="G20" s="47">
        <v>-2.6016874200000002</v>
      </c>
      <c r="H20" s="47">
        <v>-16.321660269999999</v>
      </c>
      <c r="J20" s="80"/>
    </row>
    <row r="21" spans="1:10" ht="21" customHeight="1" x14ac:dyDescent="0.25">
      <c r="A21" s="48" t="s">
        <v>434</v>
      </c>
      <c r="B21" s="48" t="s">
        <v>435</v>
      </c>
      <c r="C21" s="49">
        <v>489.15528657999999</v>
      </c>
      <c r="D21" s="49">
        <v>0</v>
      </c>
      <c r="E21" s="49">
        <v>8.4993466000000009</v>
      </c>
      <c r="F21" s="49">
        <v>480.05485399999998</v>
      </c>
      <c r="G21" s="49">
        <v>4.5730229999999997E-2</v>
      </c>
      <c r="H21" s="49">
        <v>0.55535575000000004</v>
      </c>
      <c r="J21" s="80"/>
    </row>
    <row r="22" spans="1:10" ht="21" customHeight="1" x14ac:dyDescent="0.25">
      <c r="A22" s="48" t="s">
        <v>436</v>
      </c>
      <c r="B22" s="48" t="s">
        <v>437</v>
      </c>
      <c r="C22" s="49">
        <v>146.79</v>
      </c>
      <c r="D22" s="49">
        <v>0</v>
      </c>
      <c r="E22" s="49">
        <v>0</v>
      </c>
      <c r="F22" s="49">
        <v>146.79</v>
      </c>
      <c r="G22" s="49">
        <v>0</v>
      </c>
      <c r="H22" s="49">
        <v>0</v>
      </c>
      <c r="J22" s="80"/>
    </row>
    <row r="23" spans="1:10" ht="59.25" customHeight="1" x14ac:dyDescent="0.25">
      <c r="A23" s="48" t="s">
        <v>438</v>
      </c>
      <c r="B23" s="48" t="s">
        <v>439</v>
      </c>
      <c r="C23" s="49">
        <v>1047.68230533</v>
      </c>
      <c r="D23" s="49">
        <v>0</v>
      </c>
      <c r="E23" s="49">
        <v>42.202199129999997</v>
      </c>
      <c r="F23" s="49">
        <v>998.58519701</v>
      </c>
      <c r="G23" s="49">
        <v>1.5425247399999999</v>
      </c>
      <c r="H23" s="49">
        <v>5.3523844499999997</v>
      </c>
      <c r="J23" s="80"/>
    </row>
    <row r="24" spans="1:10" ht="52.5" customHeight="1" x14ac:dyDescent="0.25">
      <c r="A24" s="48" t="s">
        <v>440</v>
      </c>
      <c r="B24" s="48" t="s">
        <v>441</v>
      </c>
      <c r="C24" s="49">
        <v>87.162001399999994</v>
      </c>
      <c r="D24" s="49">
        <v>0</v>
      </c>
      <c r="E24" s="49">
        <v>0</v>
      </c>
      <c r="F24" s="49">
        <v>87.162001399999994</v>
      </c>
      <c r="G24" s="49">
        <v>0</v>
      </c>
      <c r="H24" s="49">
        <v>0</v>
      </c>
      <c r="J24" s="80"/>
    </row>
    <row r="25" spans="1:10" ht="42" customHeight="1" x14ac:dyDescent="0.25">
      <c r="A25" s="48" t="s">
        <v>442</v>
      </c>
      <c r="B25" s="48" t="s">
        <v>443</v>
      </c>
      <c r="C25" s="49">
        <v>55.015933609999998</v>
      </c>
      <c r="D25" s="49">
        <v>0</v>
      </c>
      <c r="E25" s="49">
        <v>-0.25780988999999999</v>
      </c>
      <c r="F25" s="49">
        <v>54.833933770000002</v>
      </c>
      <c r="G25" s="49">
        <v>0.38966012999999999</v>
      </c>
      <c r="H25" s="49">
        <v>5.0149600000000003E-2</v>
      </c>
      <c r="J25" s="80"/>
    </row>
    <row r="26" spans="1:10" ht="21" customHeight="1" x14ac:dyDescent="0.25">
      <c r="A26" s="48" t="s">
        <v>235</v>
      </c>
      <c r="B26" s="48" t="s">
        <v>444</v>
      </c>
      <c r="C26" s="49">
        <v>1900.3657175799999</v>
      </c>
      <c r="D26" s="49">
        <v>0</v>
      </c>
      <c r="E26" s="49">
        <v>59.5318185</v>
      </c>
      <c r="F26" s="49">
        <v>1830.0817871199999</v>
      </c>
      <c r="G26" s="49">
        <v>1.91129997</v>
      </c>
      <c r="H26" s="49">
        <v>8.8408119900000006</v>
      </c>
      <c r="J26" s="80"/>
    </row>
    <row r="27" spans="1:10" ht="21.75" customHeight="1" x14ac:dyDescent="0.25">
      <c r="A27" s="48" t="s">
        <v>445</v>
      </c>
      <c r="B27" s="48" t="s">
        <v>446</v>
      </c>
      <c r="C27" s="49">
        <v>1536.74925994</v>
      </c>
      <c r="D27" s="49">
        <v>0</v>
      </c>
      <c r="E27" s="49">
        <v>50.70154574</v>
      </c>
      <c r="F27" s="49">
        <v>1478.63971904</v>
      </c>
      <c r="G27" s="49">
        <v>1.5882549699999999</v>
      </c>
      <c r="H27" s="49">
        <v>5.8197401900000001</v>
      </c>
      <c r="J27" s="80"/>
    </row>
    <row r="28" spans="1:10" ht="21" customHeight="1" x14ac:dyDescent="0.25">
      <c r="A28" s="48" t="s">
        <v>237</v>
      </c>
      <c r="B28" s="48" t="s">
        <v>447</v>
      </c>
      <c r="C28" s="49">
        <v>358.79001969000001</v>
      </c>
      <c r="D28" s="49">
        <v>0</v>
      </c>
      <c r="E28" s="49">
        <v>0</v>
      </c>
      <c r="F28" s="49">
        <v>341.37946402</v>
      </c>
      <c r="G28" s="49">
        <v>1.0736365000000001</v>
      </c>
      <c r="H28" s="49">
        <v>16.336919170000002</v>
      </c>
      <c r="J28" s="80"/>
    </row>
    <row r="29" spans="1:10" ht="21" customHeight="1" x14ac:dyDescent="0.25">
      <c r="A29" s="48" t="s">
        <v>448</v>
      </c>
      <c r="B29" s="48" t="s">
        <v>449</v>
      </c>
      <c r="C29" s="49">
        <v>278.65378750999997</v>
      </c>
      <c r="D29" s="49">
        <v>0</v>
      </c>
      <c r="E29" s="49">
        <v>0</v>
      </c>
      <c r="F29" s="49">
        <v>273.37942982999999</v>
      </c>
      <c r="G29" s="49">
        <v>2.828489E-2</v>
      </c>
      <c r="H29" s="49">
        <v>5.2460727900000004</v>
      </c>
      <c r="J29" s="80"/>
    </row>
    <row r="30" spans="1:10" ht="12.75" customHeight="1" x14ac:dyDescent="0.25">
      <c r="A30" s="48" t="s">
        <v>450</v>
      </c>
      <c r="B30" s="48" t="s">
        <v>686</v>
      </c>
      <c r="C30" s="49">
        <v>0</v>
      </c>
      <c r="D30" s="49">
        <v>0</v>
      </c>
      <c r="E30" s="49">
        <v>0</v>
      </c>
      <c r="F30" s="49">
        <v>0</v>
      </c>
      <c r="G30" s="49">
        <v>0</v>
      </c>
      <c r="H30" s="49">
        <v>0</v>
      </c>
      <c r="J30" s="80"/>
    </row>
    <row r="31" spans="1:10" ht="20.399999999999999" customHeight="1" x14ac:dyDescent="0.25">
      <c r="A31" s="48" t="s">
        <v>685</v>
      </c>
      <c r="B31" s="48" t="s">
        <v>687</v>
      </c>
      <c r="C31" s="49">
        <v>358.68986869000003</v>
      </c>
      <c r="D31" s="49">
        <v>0</v>
      </c>
      <c r="E31" s="49">
        <v>0</v>
      </c>
      <c r="F31" s="49">
        <v>341.37946402</v>
      </c>
      <c r="G31" s="49">
        <v>1.0736365000000001</v>
      </c>
      <c r="H31" s="49">
        <v>16.236768170000001</v>
      </c>
      <c r="J31" s="80"/>
    </row>
    <row r="32" spans="1:10" ht="21" customHeight="1" x14ac:dyDescent="0.25">
      <c r="A32" s="48" t="s">
        <v>239</v>
      </c>
      <c r="B32" s="48" t="s">
        <v>451</v>
      </c>
      <c r="C32" s="51">
        <v>48739</v>
      </c>
      <c r="D32" s="51">
        <v>0</v>
      </c>
      <c r="E32" s="51">
        <v>2162</v>
      </c>
      <c r="F32" s="51">
        <v>27699</v>
      </c>
      <c r="G32" s="51">
        <v>457</v>
      </c>
      <c r="H32" s="51">
        <v>18421</v>
      </c>
      <c r="J32" s="80"/>
    </row>
    <row r="33" spans="1:10" ht="12.75" customHeight="1" x14ac:dyDescent="0.25">
      <c r="A33" s="46" t="s">
        <v>242</v>
      </c>
      <c r="B33" s="46" t="s">
        <v>452</v>
      </c>
      <c r="C33" s="47">
        <v>1193.83760592</v>
      </c>
      <c r="D33" s="47">
        <v>0</v>
      </c>
      <c r="E33" s="47">
        <v>2.6482224900000002</v>
      </c>
      <c r="F33" s="47">
        <v>1018.4936454800001</v>
      </c>
      <c r="G33" s="47">
        <v>18.59252086</v>
      </c>
      <c r="H33" s="47">
        <v>154.10321708999999</v>
      </c>
      <c r="J33" s="80"/>
    </row>
    <row r="34" spans="1:10" ht="12.75" customHeight="1" x14ac:dyDescent="0.25">
      <c r="A34" s="48" t="s">
        <v>453</v>
      </c>
      <c r="B34" s="48" t="s">
        <v>454</v>
      </c>
      <c r="C34" s="49">
        <v>1192.5153737600001</v>
      </c>
      <c r="D34" s="49">
        <v>0</v>
      </c>
      <c r="E34" s="49">
        <v>2.6482224900000002</v>
      </c>
      <c r="F34" s="49">
        <v>1017.27315182</v>
      </c>
      <c r="G34" s="49">
        <v>18.59252086</v>
      </c>
      <c r="H34" s="49">
        <v>154.00147859</v>
      </c>
      <c r="J34" s="80"/>
    </row>
    <row r="35" spans="1:10" ht="13.5" customHeight="1" x14ac:dyDescent="0.25">
      <c r="A35" s="48" t="s">
        <v>455</v>
      </c>
      <c r="B35" s="48" t="s">
        <v>456</v>
      </c>
      <c r="C35" s="49">
        <v>1177.9717381800001</v>
      </c>
      <c r="D35" s="49">
        <v>0</v>
      </c>
      <c r="E35" s="49">
        <v>2.6482224900000002</v>
      </c>
      <c r="F35" s="49">
        <v>1003.88472356</v>
      </c>
      <c r="G35" s="49">
        <v>18.09796283</v>
      </c>
      <c r="H35" s="49">
        <v>153.3408293</v>
      </c>
      <c r="J35" s="80"/>
    </row>
    <row r="36" spans="1:10" ht="12.75" customHeight="1" x14ac:dyDescent="0.25">
      <c r="A36" s="48" t="s">
        <v>457</v>
      </c>
      <c r="B36" s="48" t="s">
        <v>458</v>
      </c>
      <c r="C36" s="49">
        <v>14.54363558</v>
      </c>
      <c r="D36" s="49">
        <v>0</v>
      </c>
      <c r="E36" s="49">
        <v>0</v>
      </c>
      <c r="F36" s="49">
        <v>13.38842826</v>
      </c>
      <c r="G36" s="49">
        <v>0.49455802999999998</v>
      </c>
      <c r="H36" s="49">
        <v>0.66064928999999994</v>
      </c>
      <c r="J36" s="80"/>
    </row>
    <row r="37" spans="1:10" ht="12.75" customHeight="1" x14ac:dyDescent="0.25">
      <c r="A37" s="48" t="s">
        <v>459</v>
      </c>
      <c r="B37" s="48" t="s">
        <v>460</v>
      </c>
      <c r="C37" s="49">
        <v>0</v>
      </c>
      <c r="D37" s="49">
        <v>0</v>
      </c>
      <c r="E37" s="49">
        <v>0</v>
      </c>
      <c r="F37" s="49">
        <v>0</v>
      </c>
      <c r="G37" s="49">
        <v>0</v>
      </c>
      <c r="H37" s="49">
        <v>0</v>
      </c>
      <c r="J37" s="80"/>
    </row>
    <row r="38" spans="1:10" ht="12.75" customHeight="1" x14ac:dyDescent="0.25">
      <c r="A38" s="48" t="s">
        <v>461</v>
      </c>
      <c r="B38" s="48" t="s">
        <v>462</v>
      </c>
      <c r="C38" s="49">
        <v>1.32223216</v>
      </c>
      <c r="D38" s="49">
        <v>0</v>
      </c>
      <c r="E38" s="49">
        <v>0</v>
      </c>
      <c r="F38" s="49">
        <v>1.22049366</v>
      </c>
      <c r="G38" s="49">
        <v>0</v>
      </c>
      <c r="H38" s="49">
        <v>0.1017385</v>
      </c>
      <c r="J38" s="80"/>
    </row>
    <row r="39" spans="1:10" ht="12.75" customHeight="1" x14ac:dyDescent="0.25">
      <c r="A39" s="48" t="s">
        <v>463</v>
      </c>
      <c r="B39" s="48" t="s">
        <v>464</v>
      </c>
      <c r="C39" s="49">
        <v>1.32223216</v>
      </c>
      <c r="D39" s="49">
        <v>0</v>
      </c>
      <c r="E39" s="49">
        <v>0</v>
      </c>
      <c r="F39" s="49">
        <v>1.22049366</v>
      </c>
      <c r="G39" s="49">
        <v>0</v>
      </c>
      <c r="H39" s="49">
        <v>0.1017385</v>
      </c>
      <c r="J39" s="80"/>
    </row>
    <row r="40" spans="1:10" ht="12.75" customHeight="1" x14ac:dyDescent="0.25">
      <c r="A40" s="48" t="s">
        <v>465</v>
      </c>
      <c r="B40" s="48" t="s">
        <v>458</v>
      </c>
      <c r="C40" s="49">
        <v>0</v>
      </c>
      <c r="D40" s="49">
        <v>0</v>
      </c>
      <c r="E40" s="49">
        <v>0</v>
      </c>
      <c r="F40" s="49">
        <v>0</v>
      </c>
      <c r="G40" s="49">
        <v>0</v>
      </c>
      <c r="H40" s="49">
        <v>0</v>
      </c>
      <c r="J40" s="80"/>
    </row>
    <row r="41" spans="1:10" ht="12.75" customHeight="1" x14ac:dyDescent="0.25">
      <c r="A41" s="48" t="s">
        <v>466</v>
      </c>
      <c r="B41" s="48" t="s">
        <v>9</v>
      </c>
      <c r="C41" s="49">
        <v>0</v>
      </c>
      <c r="D41" s="49">
        <v>0</v>
      </c>
      <c r="E41" s="49">
        <v>0</v>
      </c>
      <c r="F41" s="49">
        <v>0</v>
      </c>
      <c r="G41" s="49">
        <v>0</v>
      </c>
      <c r="H41" s="49">
        <v>0</v>
      </c>
      <c r="J41" s="80"/>
    </row>
    <row r="42" spans="1:10" ht="12.75" customHeight="1" x14ac:dyDescent="0.25">
      <c r="A42" s="46" t="s">
        <v>244</v>
      </c>
      <c r="B42" s="46" t="s">
        <v>467</v>
      </c>
      <c r="C42" s="47">
        <v>72.974342660000005</v>
      </c>
      <c r="D42" s="47">
        <v>0</v>
      </c>
      <c r="E42" s="47">
        <v>4.7014386400000001</v>
      </c>
      <c r="F42" s="47">
        <v>68.229904020000006</v>
      </c>
      <c r="G42" s="47">
        <v>0</v>
      </c>
      <c r="H42" s="47">
        <v>4.2999999999999997E-2</v>
      </c>
      <c r="J42" s="80"/>
    </row>
    <row r="43" spans="1:10" ht="12.75" customHeight="1" x14ac:dyDescent="0.25">
      <c r="A43" s="48" t="s">
        <v>247</v>
      </c>
      <c r="B43" s="48" t="s">
        <v>303</v>
      </c>
      <c r="C43" s="49">
        <v>248.59084763000001</v>
      </c>
      <c r="D43" s="49">
        <v>0</v>
      </c>
      <c r="E43" s="49">
        <v>3.9922096599999999</v>
      </c>
      <c r="F43" s="49">
        <v>242.90514855000001</v>
      </c>
      <c r="G43" s="49">
        <v>1.49727572</v>
      </c>
      <c r="H43" s="49">
        <v>0.19621369999999999</v>
      </c>
      <c r="J43" s="80"/>
    </row>
    <row r="44" spans="1:10" ht="12.75" customHeight="1" x14ac:dyDescent="0.25">
      <c r="A44" s="48" t="s">
        <v>468</v>
      </c>
      <c r="B44" s="48" t="s">
        <v>469</v>
      </c>
      <c r="C44" s="49">
        <v>0</v>
      </c>
      <c r="D44" s="49">
        <v>0</v>
      </c>
      <c r="E44" s="49">
        <v>0</v>
      </c>
      <c r="F44" s="49">
        <v>0</v>
      </c>
      <c r="G44" s="49">
        <v>0</v>
      </c>
      <c r="H44" s="49">
        <v>0</v>
      </c>
      <c r="J44" s="80"/>
    </row>
    <row r="45" spans="1:10" ht="12.75" customHeight="1" x14ac:dyDescent="0.25">
      <c r="A45" s="48" t="s">
        <v>470</v>
      </c>
      <c r="B45" s="48" t="s">
        <v>332</v>
      </c>
      <c r="C45" s="49">
        <v>0</v>
      </c>
      <c r="D45" s="49">
        <v>0</v>
      </c>
      <c r="E45" s="49">
        <v>0</v>
      </c>
      <c r="F45" s="49">
        <v>0</v>
      </c>
      <c r="G45" s="49">
        <v>0</v>
      </c>
      <c r="H45" s="49">
        <v>0</v>
      </c>
      <c r="J45" s="80"/>
    </row>
    <row r="46" spans="1:10" ht="26.25" customHeight="1" x14ac:dyDescent="0.25">
      <c r="A46" s="48" t="s">
        <v>259</v>
      </c>
      <c r="B46" s="48" t="s">
        <v>471</v>
      </c>
      <c r="C46" s="49">
        <v>116.06145653</v>
      </c>
      <c r="D46" s="49">
        <v>0</v>
      </c>
      <c r="E46" s="49">
        <v>0</v>
      </c>
      <c r="F46" s="49">
        <v>77.135440740000007</v>
      </c>
      <c r="G46" s="49">
        <v>5.5027138999999998</v>
      </c>
      <c r="H46" s="49">
        <v>33.423301889999998</v>
      </c>
      <c r="J46" s="80"/>
    </row>
    <row r="47" spans="1:10" ht="12.75" customHeight="1" x14ac:dyDescent="0.25">
      <c r="A47" s="48" t="s">
        <v>472</v>
      </c>
      <c r="B47" s="48" t="s">
        <v>473</v>
      </c>
      <c r="C47" s="49">
        <v>116.06145653</v>
      </c>
      <c r="D47" s="49">
        <v>0</v>
      </c>
      <c r="E47" s="49">
        <v>0</v>
      </c>
      <c r="F47" s="49">
        <v>77.135440740000007</v>
      </c>
      <c r="G47" s="49">
        <v>5.5027138999999998</v>
      </c>
      <c r="H47" s="49">
        <v>33.423301889999998</v>
      </c>
      <c r="J47" s="80"/>
    </row>
    <row r="48" spans="1:10" ht="12.75" customHeight="1" x14ac:dyDescent="0.25">
      <c r="A48" s="48" t="s">
        <v>261</v>
      </c>
      <c r="B48" s="48" t="s">
        <v>474</v>
      </c>
      <c r="C48" s="49">
        <v>0</v>
      </c>
      <c r="D48" s="49">
        <v>0</v>
      </c>
      <c r="E48" s="49">
        <v>0</v>
      </c>
      <c r="F48" s="49">
        <v>0</v>
      </c>
      <c r="G48" s="49">
        <v>0</v>
      </c>
      <c r="H48" s="49">
        <v>0</v>
      </c>
      <c r="J48" s="80"/>
    </row>
    <row r="49" spans="1:10" ht="12.75" customHeight="1" x14ac:dyDescent="0.25">
      <c r="A49" s="48" t="s">
        <v>263</v>
      </c>
      <c r="B49" s="48" t="s">
        <v>473</v>
      </c>
      <c r="C49" s="49">
        <v>0</v>
      </c>
      <c r="D49" s="49">
        <v>0</v>
      </c>
      <c r="E49" s="49">
        <v>0</v>
      </c>
      <c r="F49" s="49">
        <v>0</v>
      </c>
      <c r="G49" s="49">
        <v>0</v>
      </c>
      <c r="H49" s="49">
        <v>0</v>
      </c>
      <c r="J49" s="80"/>
    </row>
    <row r="50" spans="1:10" ht="21" customHeight="1" x14ac:dyDescent="0.25">
      <c r="A50" s="48" t="s">
        <v>267</v>
      </c>
      <c r="B50" s="48" t="s">
        <v>475</v>
      </c>
      <c r="C50" s="49">
        <v>19.122373929999998</v>
      </c>
      <c r="D50" s="49">
        <v>0</v>
      </c>
      <c r="E50" s="49">
        <v>0.56743803000000004</v>
      </c>
      <c r="F50" s="49">
        <v>10.47722055</v>
      </c>
      <c r="G50" s="49">
        <v>5.3687153500000004</v>
      </c>
      <c r="H50" s="49">
        <v>2.7090000000000001</v>
      </c>
      <c r="J50" s="80"/>
    </row>
    <row r="51" spans="1:10" ht="21" customHeight="1" x14ac:dyDescent="0.25">
      <c r="A51" s="46" t="s">
        <v>271</v>
      </c>
      <c r="B51" s="46" t="s">
        <v>476</v>
      </c>
      <c r="C51" s="47">
        <v>1640.11318667</v>
      </c>
      <c r="D51" s="47">
        <v>0</v>
      </c>
      <c r="E51" s="47">
        <v>35.758491220000003</v>
      </c>
      <c r="F51" s="47">
        <v>935.28483885000003</v>
      </c>
      <c r="G51" s="47">
        <v>78.246739739999995</v>
      </c>
      <c r="H51" s="47">
        <v>590.82311686000003</v>
      </c>
      <c r="J51" s="80"/>
    </row>
    <row r="52" spans="1:10" ht="12.75" customHeight="1" x14ac:dyDescent="0.25">
      <c r="A52" s="48" t="s">
        <v>477</v>
      </c>
      <c r="B52" s="48" t="s">
        <v>478</v>
      </c>
      <c r="C52" s="49">
        <v>1606.4843633600001</v>
      </c>
      <c r="D52" s="49">
        <v>0</v>
      </c>
      <c r="E52" s="49">
        <v>35.758491220000003</v>
      </c>
      <c r="F52" s="49">
        <v>907.76383884999996</v>
      </c>
      <c r="G52" s="49">
        <v>78.236739740000004</v>
      </c>
      <c r="H52" s="49">
        <v>584.72529354999995</v>
      </c>
      <c r="J52" s="80"/>
    </row>
    <row r="53" spans="1:10" ht="12.75" customHeight="1" x14ac:dyDescent="0.25">
      <c r="A53" s="48" t="s">
        <v>479</v>
      </c>
      <c r="B53" s="48" t="s">
        <v>322</v>
      </c>
      <c r="C53" s="49">
        <v>0</v>
      </c>
      <c r="D53" s="49">
        <v>0</v>
      </c>
      <c r="E53" s="49">
        <v>0</v>
      </c>
      <c r="F53" s="49">
        <v>0</v>
      </c>
      <c r="G53" s="49">
        <v>0</v>
      </c>
      <c r="H53" s="49">
        <v>0</v>
      </c>
      <c r="J53" s="80"/>
    </row>
    <row r="54" spans="1:10" ht="21" customHeight="1" x14ac:dyDescent="0.25">
      <c r="A54" s="48" t="s">
        <v>273</v>
      </c>
      <c r="B54" s="48" t="s">
        <v>480</v>
      </c>
      <c r="C54" s="49">
        <v>0</v>
      </c>
      <c r="D54" s="49">
        <v>0</v>
      </c>
      <c r="E54" s="49">
        <v>0</v>
      </c>
      <c r="F54" s="49">
        <v>0</v>
      </c>
      <c r="G54" s="49">
        <v>0</v>
      </c>
      <c r="H54" s="49">
        <v>0</v>
      </c>
      <c r="J54" s="80"/>
    </row>
    <row r="55" spans="1:10" ht="12.75" customHeight="1" x14ac:dyDescent="0.25">
      <c r="A55" s="48" t="s">
        <v>481</v>
      </c>
      <c r="B55" s="48" t="s">
        <v>482</v>
      </c>
      <c r="C55" s="49">
        <v>0</v>
      </c>
      <c r="D55" s="49">
        <v>0</v>
      </c>
      <c r="E55" s="49">
        <v>0</v>
      </c>
      <c r="F55" s="49">
        <v>0</v>
      </c>
      <c r="G55" s="49">
        <v>0</v>
      </c>
      <c r="H55" s="49">
        <v>0</v>
      </c>
      <c r="J55" s="80"/>
    </row>
    <row r="56" spans="1:10" ht="12.75" customHeight="1" x14ac:dyDescent="0.25">
      <c r="A56" s="48" t="s">
        <v>483</v>
      </c>
      <c r="B56" s="48" t="s">
        <v>484</v>
      </c>
      <c r="C56" s="49">
        <v>0</v>
      </c>
      <c r="D56" s="49">
        <v>0</v>
      </c>
      <c r="E56" s="49">
        <v>0</v>
      </c>
      <c r="F56" s="49">
        <v>0</v>
      </c>
      <c r="G56" s="49">
        <v>0</v>
      </c>
      <c r="H56" s="49">
        <v>0</v>
      </c>
      <c r="J56" s="80"/>
    </row>
    <row r="57" spans="1:10" ht="12.75" customHeight="1" x14ac:dyDescent="0.25">
      <c r="A57" s="48" t="s">
        <v>485</v>
      </c>
      <c r="B57" s="48" t="s">
        <v>486</v>
      </c>
      <c r="C57" s="49">
        <v>0</v>
      </c>
      <c r="D57" s="49">
        <v>0</v>
      </c>
      <c r="E57" s="49">
        <v>0</v>
      </c>
      <c r="F57" s="49">
        <v>0</v>
      </c>
      <c r="G57" s="49">
        <v>0</v>
      </c>
      <c r="H57" s="49">
        <v>0</v>
      </c>
      <c r="J57" s="80"/>
    </row>
    <row r="58" spans="1:10" ht="12.75" customHeight="1" x14ac:dyDescent="0.25">
      <c r="A58" s="48" t="s">
        <v>487</v>
      </c>
      <c r="B58" s="48" t="s">
        <v>332</v>
      </c>
      <c r="C58" s="49">
        <v>0</v>
      </c>
      <c r="D58" s="49">
        <v>0</v>
      </c>
      <c r="E58" s="49">
        <v>0</v>
      </c>
      <c r="F58" s="49">
        <v>0</v>
      </c>
      <c r="G58" s="49">
        <v>0</v>
      </c>
      <c r="H58" s="49">
        <v>0</v>
      </c>
      <c r="J58" s="80"/>
    </row>
    <row r="59" spans="1:10" ht="21" customHeight="1" x14ac:dyDescent="0.25">
      <c r="A59" s="48" t="s">
        <v>275</v>
      </c>
      <c r="B59" s="48" t="s">
        <v>488</v>
      </c>
      <c r="C59" s="49">
        <v>0.30946706000000002</v>
      </c>
      <c r="D59" s="49">
        <v>0</v>
      </c>
      <c r="E59" s="49">
        <v>0</v>
      </c>
      <c r="F59" s="49">
        <v>0</v>
      </c>
      <c r="G59" s="49">
        <v>0</v>
      </c>
      <c r="H59" s="49">
        <v>0.30946706000000002</v>
      </c>
      <c r="J59" s="80"/>
    </row>
    <row r="60" spans="1:10" ht="12.75" customHeight="1" x14ac:dyDescent="0.25">
      <c r="A60" s="48" t="s">
        <v>489</v>
      </c>
      <c r="B60" s="48" t="s">
        <v>490</v>
      </c>
      <c r="C60" s="49">
        <v>0</v>
      </c>
      <c r="D60" s="49">
        <v>0</v>
      </c>
      <c r="E60" s="49">
        <v>0</v>
      </c>
      <c r="F60" s="49">
        <v>0</v>
      </c>
      <c r="G60" s="49">
        <v>0</v>
      </c>
      <c r="H60" s="49">
        <v>0</v>
      </c>
      <c r="J60" s="80"/>
    </row>
    <row r="61" spans="1:10" ht="12.75" customHeight="1" x14ac:dyDescent="0.25">
      <c r="A61" s="48" t="s">
        <v>491</v>
      </c>
      <c r="B61" s="48" t="s">
        <v>492</v>
      </c>
      <c r="C61" s="49">
        <v>0</v>
      </c>
      <c r="D61" s="49">
        <v>0</v>
      </c>
      <c r="E61" s="49">
        <v>0</v>
      </c>
      <c r="F61" s="49">
        <v>0</v>
      </c>
      <c r="G61" s="49">
        <v>0</v>
      </c>
      <c r="H61" s="49">
        <v>0</v>
      </c>
      <c r="J61" s="80"/>
    </row>
    <row r="62" spans="1:10" ht="12.75" customHeight="1" x14ac:dyDescent="0.25">
      <c r="A62" s="48" t="s">
        <v>493</v>
      </c>
      <c r="B62" s="48" t="s">
        <v>494</v>
      </c>
      <c r="C62" s="49">
        <v>0</v>
      </c>
      <c r="D62" s="49">
        <v>0</v>
      </c>
      <c r="E62" s="49">
        <v>0</v>
      </c>
      <c r="F62" s="49">
        <v>0</v>
      </c>
      <c r="G62" s="49">
        <v>0</v>
      </c>
      <c r="H62" s="49">
        <v>0</v>
      </c>
      <c r="J62" s="80"/>
    </row>
    <row r="63" spans="1:10" ht="12.6" customHeight="1" x14ac:dyDescent="0.25">
      <c r="A63" s="48" t="s">
        <v>495</v>
      </c>
      <c r="B63" s="48" t="s">
        <v>496</v>
      </c>
      <c r="C63" s="49">
        <v>0</v>
      </c>
      <c r="D63" s="49">
        <v>0</v>
      </c>
      <c r="E63" s="49">
        <v>0</v>
      </c>
      <c r="F63" s="49">
        <v>0</v>
      </c>
      <c r="G63" s="49">
        <v>0</v>
      </c>
      <c r="H63" s="49">
        <v>0</v>
      </c>
      <c r="J63" s="80"/>
    </row>
    <row r="64" spans="1:10" ht="31.5" customHeight="1" x14ac:dyDescent="0.25">
      <c r="A64" s="48" t="s">
        <v>277</v>
      </c>
      <c r="B64" s="48" t="s">
        <v>497</v>
      </c>
      <c r="C64" s="49">
        <v>0</v>
      </c>
      <c r="D64" s="49">
        <v>0</v>
      </c>
      <c r="E64" s="49">
        <v>0</v>
      </c>
      <c r="F64" s="49">
        <v>0</v>
      </c>
      <c r="G64" s="49">
        <v>0</v>
      </c>
      <c r="H64" s="49">
        <v>0</v>
      </c>
      <c r="J64" s="80"/>
    </row>
    <row r="65" spans="1:10" ht="12.75" customHeight="1" x14ac:dyDescent="0.25">
      <c r="A65" s="48" t="s">
        <v>279</v>
      </c>
      <c r="B65" s="48" t="s">
        <v>490</v>
      </c>
      <c r="C65" s="49">
        <v>0</v>
      </c>
      <c r="D65" s="49">
        <v>0</v>
      </c>
      <c r="E65" s="49">
        <v>0</v>
      </c>
      <c r="F65" s="49">
        <v>0</v>
      </c>
      <c r="G65" s="49">
        <v>0</v>
      </c>
      <c r="H65" s="49">
        <v>0</v>
      </c>
      <c r="J65" s="80"/>
    </row>
    <row r="66" spans="1:10" ht="12.75" customHeight="1" x14ac:dyDescent="0.25">
      <c r="A66" s="48" t="s">
        <v>498</v>
      </c>
      <c r="B66" s="48" t="s">
        <v>492</v>
      </c>
      <c r="C66" s="49">
        <v>0</v>
      </c>
      <c r="D66" s="49">
        <v>0</v>
      </c>
      <c r="E66" s="49">
        <v>0</v>
      </c>
      <c r="F66" s="49">
        <v>0</v>
      </c>
      <c r="G66" s="49">
        <v>0</v>
      </c>
      <c r="H66" s="49">
        <v>0</v>
      </c>
      <c r="J66" s="80"/>
    </row>
    <row r="67" spans="1:10" ht="12.75" customHeight="1" x14ac:dyDescent="0.25">
      <c r="A67" s="48" t="s">
        <v>499</v>
      </c>
      <c r="B67" s="48" t="s">
        <v>494</v>
      </c>
      <c r="C67" s="49">
        <v>0</v>
      </c>
      <c r="D67" s="49">
        <v>0</v>
      </c>
      <c r="E67" s="49">
        <v>0</v>
      </c>
      <c r="F67" s="49">
        <v>0</v>
      </c>
      <c r="G67" s="49">
        <v>0</v>
      </c>
      <c r="H67" s="49">
        <v>0</v>
      </c>
      <c r="J67" s="80"/>
    </row>
    <row r="68" spans="1:10" ht="13.2" customHeight="1" x14ac:dyDescent="0.25">
      <c r="A68" s="48" t="s">
        <v>500</v>
      </c>
      <c r="B68" s="48" t="s">
        <v>501</v>
      </c>
      <c r="C68" s="49">
        <v>0</v>
      </c>
      <c r="D68" s="49">
        <v>0</v>
      </c>
      <c r="E68" s="49">
        <v>0</v>
      </c>
      <c r="F68" s="49">
        <v>0</v>
      </c>
      <c r="G68" s="49">
        <v>0</v>
      </c>
      <c r="H68" s="49">
        <v>0</v>
      </c>
      <c r="J68" s="80"/>
    </row>
    <row r="69" spans="1:10" ht="13.2" customHeight="1" x14ac:dyDescent="0.25">
      <c r="A69" s="48" t="s">
        <v>688</v>
      </c>
      <c r="B69" s="48" t="s">
        <v>52</v>
      </c>
      <c r="C69" s="49">
        <v>208.13469269000001</v>
      </c>
      <c r="D69" s="49">
        <v>0</v>
      </c>
      <c r="E69" s="49">
        <v>30.035299479999999</v>
      </c>
      <c r="F69" s="49">
        <v>155.99856382999999</v>
      </c>
      <c r="G69" s="49">
        <v>1.4147212300000001</v>
      </c>
      <c r="H69" s="49">
        <v>20.686108149999999</v>
      </c>
      <c r="J69" s="80"/>
    </row>
    <row r="70" spans="1:10" ht="21" customHeight="1" x14ac:dyDescent="0.25">
      <c r="A70" s="48" t="s">
        <v>281</v>
      </c>
      <c r="B70" s="48" t="s">
        <v>502</v>
      </c>
      <c r="C70" s="51">
        <v>1595417</v>
      </c>
      <c r="D70" s="51">
        <v>0</v>
      </c>
      <c r="E70" s="51">
        <v>1874</v>
      </c>
      <c r="F70" s="51">
        <v>67751</v>
      </c>
      <c r="G70" s="51">
        <v>78864</v>
      </c>
      <c r="H70" s="51">
        <v>1446928</v>
      </c>
      <c r="J70" s="80"/>
    </row>
    <row r="71" spans="1:10" ht="12.75" customHeight="1" x14ac:dyDescent="0.25">
      <c r="A71" s="48" t="s">
        <v>503</v>
      </c>
      <c r="B71" s="48" t="s">
        <v>504</v>
      </c>
      <c r="C71" s="51">
        <v>1595417</v>
      </c>
      <c r="D71" s="51">
        <v>0</v>
      </c>
      <c r="E71" s="51">
        <v>1874</v>
      </c>
      <c r="F71" s="51">
        <v>67751</v>
      </c>
      <c r="G71" s="51">
        <v>78864</v>
      </c>
      <c r="H71" s="51">
        <v>1446928</v>
      </c>
      <c r="J71" s="80"/>
    </row>
    <row r="72" spans="1:10" ht="21" customHeight="1" x14ac:dyDescent="0.25">
      <c r="A72" s="48" t="s">
        <v>283</v>
      </c>
      <c r="B72" s="48" t="s">
        <v>505</v>
      </c>
      <c r="C72" s="51">
        <v>1391962</v>
      </c>
      <c r="D72" s="51">
        <v>0</v>
      </c>
      <c r="E72" s="51">
        <v>1874</v>
      </c>
      <c r="F72" s="51">
        <v>72535</v>
      </c>
      <c r="G72" s="51">
        <v>57418</v>
      </c>
      <c r="H72" s="51">
        <v>1260135</v>
      </c>
      <c r="J72" s="80"/>
    </row>
    <row r="73" spans="1:10" ht="21" customHeight="1" x14ac:dyDescent="0.25">
      <c r="A73" s="48" t="s">
        <v>293</v>
      </c>
      <c r="B73" s="48" t="s">
        <v>506</v>
      </c>
      <c r="C73" s="51">
        <v>3980131</v>
      </c>
      <c r="D73" s="51">
        <v>0</v>
      </c>
      <c r="E73" s="51">
        <v>14590</v>
      </c>
      <c r="F73" s="51">
        <v>685403</v>
      </c>
      <c r="G73" s="51">
        <v>61320</v>
      </c>
      <c r="H73" s="51">
        <v>3218818</v>
      </c>
      <c r="J73" s="80"/>
    </row>
    <row r="74" spans="1:10" ht="21" customHeight="1" x14ac:dyDescent="0.25">
      <c r="A74" s="48" t="s">
        <v>295</v>
      </c>
      <c r="B74" s="48" t="s">
        <v>507</v>
      </c>
      <c r="C74" s="49">
        <v>122.98779729</v>
      </c>
      <c r="D74" s="49">
        <v>0</v>
      </c>
      <c r="E74" s="49">
        <v>1.4287972900000001</v>
      </c>
      <c r="F74" s="49">
        <v>40.856999999999999</v>
      </c>
      <c r="G74" s="49">
        <v>57.372</v>
      </c>
      <c r="H74" s="49">
        <v>23.33</v>
      </c>
      <c r="J74" s="80"/>
    </row>
    <row r="75" spans="1:10" ht="31.5" customHeight="1" x14ac:dyDescent="0.25">
      <c r="A75" s="48" t="s">
        <v>298</v>
      </c>
      <c r="B75" s="48" t="s">
        <v>508</v>
      </c>
      <c r="C75" s="51">
        <v>0</v>
      </c>
      <c r="D75" s="51">
        <v>0</v>
      </c>
      <c r="E75" s="51">
        <v>0</v>
      </c>
      <c r="F75" s="51">
        <v>0</v>
      </c>
      <c r="G75" s="51">
        <v>0</v>
      </c>
      <c r="H75" s="51">
        <v>0</v>
      </c>
      <c r="J75" s="80"/>
    </row>
    <row r="76" spans="1:10" ht="12.75" customHeight="1" x14ac:dyDescent="0.25">
      <c r="A76" s="48" t="s">
        <v>302</v>
      </c>
      <c r="B76" s="48" t="s">
        <v>689</v>
      </c>
      <c r="C76" s="49">
        <v>396.21297112000002</v>
      </c>
      <c r="D76" s="49">
        <v>0</v>
      </c>
      <c r="E76" s="49">
        <v>32.153649649999998</v>
      </c>
      <c r="F76" s="49">
        <v>344.10832794999999</v>
      </c>
      <c r="G76" s="49">
        <v>2.1008513999999998</v>
      </c>
      <c r="H76" s="49">
        <v>17.850142120000001</v>
      </c>
      <c r="J76" s="80"/>
    </row>
    <row r="77" spans="1:10" ht="21" customHeight="1" x14ac:dyDescent="0.25">
      <c r="A77" s="48" t="s">
        <v>305</v>
      </c>
      <c r="B77" s="48" t="s">
        <v>690</v>
      </c>
      <c r="C77" s="49">
        <v>190.79994704999999</v>
      </c>
      <c r="D77" s="49">
        <v>0</v>
      </c>
      <c r="E77" s="49">
        <v>0</v>
      </c>
      <c r="F77" s="49">
        <v>166.66608725</v>
      </c>
      <c r="G77" s="49">
        <v>4.3511413299999999</v>
      </c>
      <c r="H77" s="49">
        <v>19.782718469999999</v>
      </c>
      <c r="J77" s="80"/>
    </row>
    <row r="78" spans="1:10" ht="21" customHeight="1" x14ac:dyDescent="0.25">
      <c r="A78" s="48" t="s">
        <v>307</v>
      </c>
      <c r="B78" s="48" t="s">
        <v>691</v>
      </c>
      <c r="C78" s="49">
        <v>0</v>
      </c>
      <c r="D78" s="49">
        <v>0</v>
      </c>
      <c r="E78" s="49">
        <v>0</v>
      </c>
      <c r="F78" s="49">
        <v>0</v>
      </c>
      <c r="G78" s="49">
        <v>0</v>
      </c>
      <c r="H78" s="49">
        <v>0</v>
      </c>
      <c r="J78" s="80"/>
    </row>
    <row r="79" spans="1:10" ht="21" customHeight="1" x14ac:dyDescent="0.25">
      <c r="A79" s="48" t="s">
        <v>309</v>
      </c>
      <c r="B79" s="48" t="s">
        <v>692</v>
      </c>
      <c r="C79" s="49">
        <v>0</v>
      </c>
      <c r="D79" s="49">
        <v>0</v>
      </c>
      <c r="E79" s="49">
        <v>0</v>
      </c>
      <c r="F79" s="49">
        <v>0</v>
      </c>
      <c r="G79" s="49">
        <v>0</v>
      </c>
      <c r="H79" s="49">
        <v>0</v>
      </c>
      <c r="J79" s="80"/>
    </row>
    <row r="80" spans="1:10" ht="21" customHeight="1" x14ac:dyDescent="0.25">
      <c r="A80" s="48" t="s">
        <v>315</v>
      </c>
      <c r="B80" s="48" t="s">
        <v>693</v>
      </c>
      <c r="C80" s="49">
        <v>229.54470796000001</v>
      </c>
      <c r="D80" s="49">
        <v>0</v>
      </c>
      <c r="E80" s="49">
        <v>1.12031747</v>
      </c>
      <c r="F80" s="49">
        <v>188.21567772</v>
      </c>
      <c r="G80" s="49">
        <v>5.0402551000000004</v>
      </c>
      <c r="H80" s="49">
        <v>35.168457670000002</v>
      </c>
      <c r="J80" s="80"/>
    </row>
    <row r="81" spans="1:10" ht="21" customHeight="1" x14ac:dyDescent="0.25">
      <c r="A81" s="48" t="s">
        <v>317</v>
      </c>
      <c r="B81" s="48" t="s">
        <v>694</v>
      </c>
      <c r="C81" s="49">
        <v>96.494711850000002</v>
      </c>
      <c r="D81" s="49">
        <v>0</v>
      </c>
      <c r="E81" s="49">
        <v>0</v>
      </c>
      <c r="F81" s="49">
        <v>81.54659633</v>
      </c>
      <c r="G81" s="49">
        <v>0</v>
      </c>
      <c r="H81" s="49">
        <v>14.94811552</v>
      </c>
      <c r="J81" s="80"/>
    </row>
    <row r="82" spans="1:10" ht="21" customHeight="1" x14ac:dyDescent="0.25">
      <c r="A82" s="48" t="s">
        <v>323</v>
      </c>
      <c r="B82" s="48" t="s">
        <v>695</v>
      </c>
      <c r="C82" s="49">
        <v>2.7067243599999999</v>
      </c>
      <c r="D82" s="49">
        <v>0</v>
      </c>
      <c r="E82" s="49">
        <v>0</v>
      </c>
      <c r="F82" s="49">
        <v>2.5058034299999998</v>
      </c>
      <c r="G82" s="49">
        <v>0.18213375000000001</v>
      </c>
      <c r="H82" s="49">
        <v>1.8787180000000001E-2</v>
      </c>
      <c r="J82" s="80"/>
    </row>
    <row r="83" spans="1:10" ht="21" customHeight="1" x14ac:dyDescent="0.25">
      <c r="A83" s="48" t="s">
        <v>333</v>
      </c>
      <c r="B83" s="48" t="s">
        <v>696</v>
      </c>
      <c r="C83" s="49">
        <v>0</v>
      </c>
      <c r="D83" s="49">
        <v>0</v>
      </c>
      <c r="E83" s="49">
        <v>0</v>
      </c>
      <c r="F83" s="49">
        <v>0</v>
      </c>
      <c r="G83" s="49">
        <v>0</v>
      </c>
      <c r="H83" s="49">
        <v>0</v>
      </c>
      <c r="J83" s="80"/>
    </row>
    <row r="84" spans="1:10" ht="12.75" customHeight="1" x14ac:dyDescent="0.25">
      <c r="A84" s="48" t="s">
        <v>345</v>
      </c>
      <c r="B84" s="48" t="s">
        <v>697</v>
      </c>
      <c r="C84" s="49">
        <v>176135.26841133001</v>
      </c>
      <c r="D84" s="49">
        <v>0</v>
      </c>
      <c r="E84" s="49">
        <v>3535.0387862299999</v>
      </c>
      <c r="F84" s="49">
        <v>77836.976683000001</v>
      </c>
      <c r="G84" s="49">
        <v>32031.933906549999</v>
      </c>
      <c r="H84" s="49">
        <v>62731.319035549997</v>
      </c>
      <c r="J84" s="80"/>
    </row>
    <row r="85" spans="1:10" ht="31.5" customHeight="1" x14ac:dyDescent="0.25">
      <c r="A85" s="48" t="s">
        <v>354</v>
      </c>
      <c r="B85" s="48" t="s">
        <v>698</v>
      </c>
      <c r="C85" s="49">
        <v>143740.90601958</v>
      </c>
      <c r="D85" s="49">
        <v>4.0000000000000001E-3</v>
      </c>
      <c r="E85" s="49">
        <v>3532.23987304</v>
      </c>
      <c r="F85" s="49">
        <v>58327.112497280003</v>
      </c>
      <c r="G85" s="49">
        <v>29564.4745793</v>
      </c>
      <c r="H85" s="49">
        <v>52317.075069960003</v>
      </c>
      <c r="J85" s="80"/>
    </row>
    <row r="86" spans="1:10" ht="10.199999999999999" customHeight="1" x14ac:dyDescent="0.25"/>
    <row r="87" spans="1:10" s="83" customFormat="1" ht="15" customHeight="1" x14ac:dyDescent="0.2">
      <c r="A87" s="137" t="s">
        <v>721</v>
      </c>
      <c r="B87" s="137"/>
      <c r="C87" s="137"/>
      <c r="D87" s="137"/>
    </row>
  </sheetData>
  <mergeCells count="2">
    <mergeCell ref="A1:H1"/>
    <mergeCell ref="A87:D87"/>
  </mergeCells>
  <pageMargins left="0.59055118110236227" right="0.59055118110236227" top="0.98425196850393704" bottom="0.98425196850393704" header="0.51181102362204722" footer="0.51181102362204722"/>
  <pageSetup paperSize="9" scale="72" orientation="portrait" r:id="rId1"/>
  <headerFooter alignWithMargins="0"/>
  <rowBreaks count="1" manualBreakCount="1">
    <brk id="32" max="16383" man="1"/>
  </rowBreaks>
  <ignoredErrors>
    <ignoredError sqref="A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5"/>
  <sheetViews>
    <sheetView showGridLines="0" zoomScaleNormal="100" workbookViewId="0">
      <pane xSplit="2" ySplit="4" topLeftCell="C5" activePane="bottomRight" state="frozen"/>
      <selection pane="topRight" activeCell="C1" sqref="C1"/>
      <selection pane="bottomLeft" activeCell="A5" sqref="A5"/>
      <selection pane="bottomRight" sqref="A1:AA1"/>
    </sheetView>
  </sheetViews>
  <sheetFormatPr defaultColWidth="9.109375" defaultRowHeight="13.2" x14ac:dyDescent="0.25"/>
  <cols>
    <col min="1" max="1" width="5.44140625" style="24" customWidth="1"/>
    <col min="2" max="2" width="58.109375" style="24" customWidth="1"/>
    <col min="3" max="3" width="11.6640625" style="24" bestFit="1" customWidth="1"/>
    <col min="4" max="4" width="15.88671875" style="24" customWidth="1"/>
    <col min="5" max="5" width="17.88671875" style="24" customWidth="1"/>
    <col min="6" max="18" width="15.88671875" style="24" customWidth="1"/>
    <col min="19" max="19" width="13.6640625" style="24" customWidth="1"/>
    <col min="20" max="27" width="15.44140625" style="24" customWidth="1"/>
    <col min="28" max="16384" width="9.109375" style="24"/>
  </cols>
  <sheetData>
    <row r="1" spans="1:32" s="28" customFormat="1" ht="18.600000000000001" customHeight="1" x14ac:dyDescent="0.3">
      <c r="A1" s="140" t="s">
        <v>729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row>
    <row r="2" spans="1:32" s="35" customFormat="1" ht="12" customHeight="1" x14ac:dyDescent="0.2">
      <c r="A2" s="30"/>
      <c r="B2" s="34" t="s">
        <v>0</v>
      </c>
      <c r="C2" s="30"/>
      <c r="D2" s="30"/>
      <c r="E2" s="30"/>
      <c r="F2" s="30"/>
      <c r="G2" s="84"/>
      <c r="H2" s="84"/>
      <c r="I2" s="84"/>
      <c r="J2" s="84"/>
      <c r="K2" s="30"/>
      <c r="L2" s="30"/>
      <c r="M2" s="30"/>
      <c r="N2" s="30"/>
      <c r="O2" s="30"/>
      <c r="P2" s="30"/>
      <c r="Q2" s="30"/>
      <c r="R2" s="30"/>
      <c r="S2" s="30"/>
      <c r="T2" s="30"/>
      <c r="U2" s="30"/>
      <c r="V2" s="30"/>
      <c r="W2" s="30"/>
      <c r="X2" s="30"/>
      <c r="Y2" s="30"/>
      <c r="Z2" s="30"/>
      <c r="AA2" s="30"/>
    </row>
    <row r="3" spans="1:32" s="28" customFormat="1" ht="93.75" customHeight="1" x14ac:dyDescent="0.25">
      <c r="A3" s="40" t="s">
        <v>12</v>
      </c>
      <c r="B3" s="40" t="s">
        <v>13</v>
      </c>
      <c r="C3" s="40" t="s">
        <v>619</v>
      </c>
      <c r="D3" s="40" t="s">
        <v>671</v>
      </c>
      <c r="E3" s="40" t="s">
        <v>509</v>
      </c>
      <c r="F3" s="40" t="s">
        <v>510</v>
      </c>
      <c r="G3" s="40" t="s">
        <v>511</v>
      </c>
      <c r="H3" s="40" t="s">
        <v>512</v>
      </c>
      <c r="I3" s="40" t="s">
        <v>513</v>
      </c>
      <c r="J3" s="40" t="s">
        <v>514</v>
      </c>
      <c r="K3" s="40" t="s">
        <v>515</v>
      </c>
      <c r="L3" s="40" t="s">
        <v>516</v>
      </c>
      <c r="M3" s="40" t="s">
        <v>517</v>
      </c>
      <c r="N3" s="40" t="s">
        <v>518</v>
      </c>
      <c r="O3" s="40" t="s">
        <v>519</v>
      </c>
      <c r="P3" s="40" t="s">
        <v>520</v>
      </c>
      <c r="Q3" s="40" t="s">
        <v>521</v>
      </c>
      <c r="R3" s="40" t="s">
        <v>522</v>
      </c>
      <c r="S3" s="40" t="s">
        <v>523</v>
      </c>
      <c r="T3" s="40" t="s">
        <v>524</v>
      </c>
      <c r="U3" s="40" t="s">
        <v>525</v>
      </c>
      <c r="V3" s="40" t="s">
        <v>526</v>
      </c>
      <c r="W3" s="40" t="s">
        <v>527</v>
      </c>
      <c r="X3" s="40" t="s">
        <v>528</v>
      </c>
      <c r="Y3" s="40" t="s">
        <v>662</v>
      </c>
      <c r="Z3" s="40" t="s">
        <v>529</v>
      </c>
      <c r="AA3" s="40" t="s">
        <v>530</v>
      </c>
    </row>
    <row r="4" spans="1:32" s="23" customFormat="1" ht="16.5" customHeight="1" x14ac:dyDescent="0.25">
      <c r="A4" s="41" t="s">
        <v>404</v>
      </c>
      <c r="B4" s="41" t="s">
        <v>405</v>
      </c>
      <c r="C4" s="43">
        <v>3</v>
      </c>
      <c r="D4" s="43">
        <v>4</v>
      </c>
      <c r="E4" s="44">
        <v>5</v>
      </c>
      <c r="F4" s="43">
        <v>6</v>
      </c>
      <c r="G4" s="44">
        <v>7</v>
      </c>
      <c r="H4" s="43">
        <v>8</v>
      </c>
      <c r="I4" s="44">
        <v>9</v>
      </c>
      <c r="J4" s="43">
        <v>10</v>
      </c>
      <c r="K4" s="44">
        <v>11</v>
      </c>
      <c r="L4" s="43">
        <v>12</v>
      </c>
      <c r="M4" s="44">
        <v>13</v>
      </c>
      <c r="N4" s="43">
        <v>14</v>
      </c>
      <c r="O4" s="44">
        <v>15</v>
      </c>
      <c r="P4" s="43">
        <v>16</v>
      </c>
      <c r="Q4" s="44">
        <v>17</v>
      </c>
      <c r="R4" s="43">
        <v>18</v>
      </c>
      <c r="S4" s="44">
        <v>19</v>
      </c>
      <c r="T4" s="43">
        <v>20</v>
      </c>
      <c r="U4" s="44">
        <v>21</v>
      </c>
      <c r="V4" s="43">
        <v>22</v>
      </c>
      <c r="W4" s="44">
        <v>23</v>
      </c>
      <c r="X4" s="43">
        <v>24</v>
      </c>
      <c r="Y4" s="44">
        <v>25</v>
      </c>
      <c r="Z4" s="43">
        <v>26</v>
      </c>
      <c r="AA4" s="44">
        <v>27</v>
      </c>
    </row>
    <row r="5" spans="1:32" s="23" customFormat="1" ht="21.6" x14ac:dyDescent="0.25">
      <c r="A5" s="45" t="s">
        <v>531</v>
      </c>
      <c r="B5" s="46" t="s">
        <v>532</v>
      </c>
      <c r="C5" s="47">
        <v>27303.057163239999</v>
      </c>
      <c r="D5" s="47">
        <v>1408.5616976200001</v>
      </c>
      <c r="E5" s="47">
        <v>5744.8073098099994</v>
      </c>
      <c r="F5" s="47">
        <v>518.98805525</v>
      </c>
      <c r="G5" s="47">
        <v>91.957730649999988</v>
      </c>
      <c r="H5" s="47">
        <v>10869.53969123</v>
      </c>
      <c r="I5" s="47">
        <v>26.567194600000001</v>
      </c>
      <c r="J5" s="47">
        <v>60.88438515</v>
      </c>
      <c r="K5" s="47">
        <v>1304.10272278</v>
      </c>
      <c r="L5" s="47">
        <v>1159.2824360100001</v>
      </c>
      <c r="M5" s="47">
        <v>2431.8161619999996</v>
      </c>
      <c r="N5" s="47">
        <v>610.40923636000002</v>
      </c>
      <c r="O5" s="47">
        <v>33.342778299999999</v>
      </c>
      <c r="P5" s="47">
        <v>30.623307740000001</v>
      </c>
      <c r="Q5" s="47">
        <v>934.19197048000001</v>
      </c>
      <c r="R5" s="47">
        <v>19.724708889999999</v>
      </c>
      <c r="S5" s="47">
        <v>2.9999999999999997E-4</v>
      </c>
      <c r="T5" s="47">
        <v>1106.1372586699999</v>
      </c>
      <c r="U5" s="47">
        <v>0.13325000000000001</v>
      </c>
      <c r="V5" s="47">
        <v>25.332186270000001</v>
      </c>
      <c r="W5" s="47">
        <v>872.91591717000006</v>
      </c>
      <c r="X5" s="47">
        <v>0.61295177000000001</v>
      </c>
      <c r="Y5" s="47">
        <v>1.1999999999999999E-3</v>
      </c>
      <c r="Z5" s="47">
        <v>53.12471249</v>
      </c>
      <c r="AA5" s="47">
        <v>0</v>
      </c>
    </row>
    <row r="6" spans="1:32" s="23" customFormat="1" ht="21.6" x14ac:dyDescent="0.25">
      <c r="A6" s="41"/>
      <c r="B6" s="46" t="s">
        <v>10</v>
      </c>
      <c r="C6" s="47">
        <v>26347.549582339998</v>
      </c>
      <c r="D6" s="47">
        <v>1259.80240235</v>
      </c>
      <c r="E6" s="47">
        <v>5722.1666631299995</v>
      </c>
      <c r="F6" s="47">
        <v>497.8282696</v>
      </c>
      <c r="G6" s="47">
        <v>90.428394139999995</v>
      </c>
      <c r="H6" s="47">
        <v>10743.70719569</v>
      </c>
      <c r="I6" s="47">
        <v>25.210620949999999</v>
      </c>
      <c r="J6" s="47">
        <v>59.77816412</v>
      </c>
      <c r="K6" s="47">
        <v>1189.4197281899999</v>
      </c>
      <c r="L6" s="47">
        <v>1039.9570253700001</v>
      </c>
      <c r="M6" s="47">
        <v>2171.2205320399999</v>
      </c>
      <c r="N6" s="47">
        <v>608.68082900000002</v>
      </c>
      <c r="O6" s="47">
        <v>33.160758299999998</v>
      </c>
      <c r="P6" s="47">
        <v>30.371121850000002</v>
      </c>
      <c r="Q6" s="47">
        <v>888.54776528999992</v>
      </c>
      <c r="R6" s="47">
        <v>19.690678890000001</v>
      </c>
      <c r="S6" s="47">
        <v>2.9999999999999997E-4</v>
      </c>
      <c r="T6" s="47">
        <v>1036.40915767</v>
      </c>
      <c r="U6" s="47">
        <v>7.8549999999999995E-2</v>
      </c>
      <c r="V6" s="47">
        <v>25.204343120000001</v>
      </c>
      <c r="W6" s="47">
        <v>852.16225372000008</v>
      </c>
      <c r="X6" s="47">
        <v>0.59911643000000003</v>
      </c>
      <c r="Y6" s="47">
        <v>1.1999999999999999E-3</v>
      </c>
      <c r="Z6" s="47">
        <v>53.124512490000001</v>
      </c>
      <c r="AA6" s="47">
        <v>0</v>
      </c>
    </row>
    <row r="7" spans="1:32" s="23" customFormat="1" ht="21.6" customHeight="1" x14ac:dyDescent="0.25">
      <c r="A7" s="41"/>
      <c r="B7" s="46" t="s">
        <v>11</v>
      </c>
      <c r="C7" s="47">
        <v>9830.1124177500096</v>
      </c>
      <c r="D7" s="47">
        <v>296.96962773000001</v>
      </c>
      <c r="E7" s="47">
        <v>3105.1028422699997</v>
      </c>
      <c r="F7" s="47">
        <v>103.14957273999998</v>
      </c>
      <c r="G7" s="47">
        <v>2.106166</v>
      </c>
      <c r="H7" s="47">
        <v>4790.2053243200007</v>
      </c>
      <c r="I7" s="47">
        <v>8.3995E-2</v>
      </c>
      <c r="J7" s="47">
        <v>4.7596110000000004E-2</v>
      </c>
      <c r="K7" s="47">
        <v>74.38330264999999</v>
      </c>
      <c r="L7" s="47">
        <v>177.96642073999999</v>
      </c>
      <c r="M7" s="47">
        <v>191.94885885000002</v>
      </c>
      <c r="N7" s="47">
        <v>110.19093877</v>
      </c>
      <c r="O7" s="47">
        <v>0</v>
      </c>
      <c r="P7" s="47">
        <v>2.6963355</v>
      </c>
      <c r="Q7" s="47">
        <v>97.004811069999988</v>
      </c>
      <c r="R7" s="47">
        <v>125.82426166</v>
      </c>
      <c r="S7" s="47">
        <v>0</v>
      </c>
      <c r="T7" s="47">
        <v>489.05655439999998</v>
      </c>
      <c r="U7" s="47">
        <v>0</v>
      </c>
      <c r="V7" s="47">
        <v>0</v>
      </c>
      <c r="W7" s="47">
        <v>242.21343894</v>
      </c>
      <c r="X7" s="47">
        <v>0</v>
      </c>
      <c r="Y7" s="47">
        <v>0</v>
      </c>
      <c r="Z7" s="47">
        <v>21.162371</v>
      </c>
      <c r="AA7" s="47">
        <v>0</v>
      </c>
    </row>
    <row r="8" spans="1:32" s="22" customFormat="1" x14ac:dyDescent="0.25">
      <c r="A8" s="46" t="s">
        <v>218</v>
      </c>
      <c r="B8" s="46" t="s">
        <v>533</v>
      </c>
      <c r="C8" s="47">
        <v>28315.027709220001</v>
      </c>
      <c r="D8" s="47">
        <v>1417.0788387299999</v>
      </c>
      <c r="E8" s="47">
        <v>6024.2545544100003</v>
      </c>
      <c r="F8" s="47">
        <v>524.10161055000015</v>
      </c>
      <c r="G8" s="47">
        <v>94.066134529999999</v>
      </c>
      <c r="H8" s="47">
        <v>11405.480827490001</v>
      </c>
      <c r="I8" s="47">
        <v>32.256294599999997</v>
      </c>
      <c r="J8" s="47">
        <v>61.13297944</v>
      </c>
      <c r="K8" s="47">
        <v>1333.32681957</v>
      </c>
      <c r="L8" s="47">
        <v>1189.9400036100003</v>
      </c>
      <c r="M8" s="47">
        <v>2492.0919193199998</v>
      </c>
      <c r="N8" s="47">
        <v>625.56177146999994</v>
      </c>
      <c r="O8" s="47">
        <v>35.716578300000002</v>
      </c>
      <c r="P8" s="47">
        <v>30.812217570000001</v>
      </c>
      <c r="Q8" s="47">
        <v>958.44721039000001</v>
      </c>
      <c r="R8" s="47">
        <v>19.86392189</v>
      </c>
      <c r="S8" s="47">
        <v>2.9999999999999997E-4</v>
      </c>
      <c r="T8" s="47">
        <v>1113.3647920600001</v>
      </c>
      <c r="U8" s="47">
        <v>0.13355</v>
      </c>
      <c r="V8" s="47">
        <v>25.36968323</v>
      </c>
      <c r="W8" s="47">
        <v>878.17063265999991</v>
      </c>
      <c r="X8" s="47">
        <v>0.61295177000000001</v>
      </c>
      <c r="Y8" s="47">
        <v>1.1999999999999999E-3</v>
      </c>
      <c r="Z8" s="47">
        <v>53.242917630000001</v>
      </c>
      <c r="AA8" s="47">
        <v>0</v>
      </c>
      <c r="AE8" s="24"/>
      <c r="AF8" s="24"/>
    </row>
    <row r="9" spans="1:32" x14ac:dyDescent="0.25">
      <c r="A9" s="48" t="s">
        <v>220</v>
      </c>
      <c r="B9" s="48" t="s">
        <v>534</v>
      </c>
      <c r="C9" s="49">
        <v>27459.940075860002</v>
      </c>
      <c r="D9" s="49">
        <v>1413.5355493199997</v>
      </c>
      <c r="E9" s="49">
        <v>5638.3328746200004</v>
      </c>
      <c r="F9" s="49">
        <v>523.38317146999998</v>
      </c>
      <c r="G9" s="49">
        <v>93.919508530000002</v>
      </c>
      <c r="H9" s="49">
        <v>11349.63727592</v>
      </c>
      <c r="I9" s="49">
        <v>12.031294600000001</v>
      </c>
      <c r="J9" s="49">
        <v>15.105611100000001</v>
      </c>
      <c r="K9" s="49">
        <v>1197.0596086600001</v>
      </c>
      <c r="L9" s="49">
        <v>1183.0923744800002</v>
      </c>
      <c r="M9" s="49">
        <v>2474.5261022799996</v>
      </c>
      <c r="N9" s="49">
        <v>620.51975570999991</v>
      </c>
      <c r="O9" s="49">
        <v>1.2536783</v>
      </c>
      <c r="P9" s="49">
        <v>4.5615752699999996</v>
      </c>
      <c r="Q9" s="49">
        <v>868.28864672999987</v>
      </c>
      <c r="R9" s="49">
        <v>19.86392189</v>
      </c>
      <c r="S9" s="49">
        <v>2.9999999999999997E-4</v>
      </c>
      <c r="T9" s="49">
        <v>1112.97437881</v>
      </c>
      <c r="U9" s="49">
        <v>0.13345000000000001</v>
      </c>
      <c r="V9" s="49">
        <v>25.36968323</v>
      </c>
      <c r="W9" s="49">
        <v>852.49546553999994</v>
      </c>
      <c r="X9" s="49">
        <v>0.61295177000000001</v>
      </c>
      <c r="Y9" s="49">
        <v>1.1999999999999999E-3</v>
      </c>
      <c r="Z9" s="49">
        <v>53.241697629999997</v>
      </c>
      <c r="AA9" s="49">
        <v>0</v>
      </c>
    </row>
    <row r="10" spans="1:32" x14ac:dyDescent="0.25">
      <c r="A10" s="48" t="s">
        <v>222</v>
      </c>
      <c r="B10" s="48" t="s">
        <v>424</v>
      </c>
      <c r="C10" s="49">
        <v>12687.185657459999</v>
      </c>
      <c r="D10" s="49">
        <v>1065.2458620900002</v>
      </c>
      <c r="E10" s="49">
        <v>1887.4033896299998</v>
      </c>
      <c r="F10" s="49">
        <v>463.92081983999998</v>
      </c>
      <c r="G10" s="49">
        <v>3.2675259999999998E-2</v>
      </c>
      <c r="H10" s="49">
        <v>6431.2841820799995</v>
      </c>
      <c r="I10" s="49">
        <v>0.45013656000000002</v>
      </c>
      <c r="J10" s="49">
        <v>1.8351526600000001</v>
      </c>
      <c r="K10" s="49">
        <v>46.109580459999997</v>
      </c>
      <c r="L10" s="49">
        <v>283.41598335999998</v>
      </c>
      <c r="M10" s="49">
        <v>661.75928945999999</v>
      </c>
      <c r="N10" s="49">
        <v>368.48134511999996</v>
      </c>
      <c r="O10" s="49">
        <v>7.676318E-2</v>
      </c>
      <c r="P10" s="49">
        <v>1.4570651999999999</v>
      </c>
      <c r="Q10" s="49">
        <v>138.32318358000001</v>
      </c>
      <c r="R10" s="49">
        <v>1.27004165</v>
      </c>
      <c r="S10" s="49">
        <v>2.9999999999999997E-4</v>
      </c>
      <c r="T10" s="49">
        <v>582.90796780000005</v>
      </c>
      <c r="U10" s="49">
        <v>0.13345000000000001</v>
      </c>
      <c r="V10" s="49">
        <v>0.45085500000000001</v>
      </c>
      <c r="W10" s="49">
        <v>747.89438559000007</v>
      </c>
      <c r="X10" s="49">
        <v>0.59039587000000004</v>
      </c>
      <c r="Y10" s="49">
        <v>0</v>
      </c>
      <c r="Z10" s="49">
        <v>4.14283307</v>
      </c>
      <c r="AA10" s="49">
        <v>0</v>
      </c>
    </row>
    <row r="11" spans="1:32" x14ac:dyDescent="0.25">
      <c r="A11" s="48" t="s">
        <v>224</v>
      </c>
      <c r="B11" s="48" t="s">
        <v>426</v>
      </c>
      <c r="C11" s="49">
        <v>13800.963152789998</v>
      </c>
      <c r="D11" s="49">
        <v>199.49638391000002</v>
      </c>
      <c r="E11" s="49">
        <v>3728.5199667000006</v>
      </c>
      <c r="F11" s="49">
        <v>38.302641359999996</v>
      </c>
      <c r="G11" s="49">
        <v>91.827069449999996</v>
      </c>
      <c r="H11" s="49">
        <v>4774.0894047399997</v>
      </c>
      <c r="I11" s="49">
        <v>8.9473545399999992</v>
      </c>
      <c r="J11" s="49">
        <v>12.22391197</v>
      </c>
      <c r="K11" s="49">
        <v>1036.00561234</v>
      </c>
      <c r="L11" s="49">
        <v>773.23579916999995</v>
      </c>
      <c r="M11" s="49">
        <v>1564.21965819</v>
      </c>
      <c r="N11" s="49">
        <v>249.67350866999999</v>
      </c>
      <c r="O11" s="49">
        <v>1.0842000000000001</v>
      </c>
      <c r="P11" s="49">
        <v>2.8594295500000002</v>
      </c>
      <c r="Q11" s="49">
        <v>683.56746257999998</v>
      </c>
      <c r="R11" s="49">
        <v>18.55993024</v>
      </c>
      <c r="S11" s="49">
        <v>0</v>
      </c>
      <c r="T11" s="49">
        <v>460.47194457000001</v>
      </c>
      <c r="U11" s="49">
        <v>0</v>
      </c>
      <c r="V11" s="49">
        <v>24.790849739999999</v>
      </c>
      <c r="W11" s="49">
        <v>83.979356510000002</v>
      </c>
      <c r="X11" s="49">
        <v>8.8039999999999993E-3</v>
      </c>
      <c r="Y11" s="49">
        <v>1.1999999999999999E-3</v>
      </c>
      <c r="Z11" s="49">
        <v>49.098664560000003</v>
      </c>
      <c r="AA11" s="49">
        <v>0</v>
      </c>
    </row>
    <row r="12" spans="1:32" x14ac:dyDescent="0.25">
      <c r="A12" s="48" t="s">
        <v>225</v>
      </c>
      <c r="B12" s="48" t="s">
        <v>7</v>
      </c>
      <c r="C12" s="49">
        <v>971.79126560999998</v>
      </c>
      <c r="D12" s="49">
        <v>148.79330332000001</v>
      </c>
      <c r="E12" s="49">
        <v>22.409518290000001</v>
      </c>
      <c r="F12" s="49">
        <v>21.159710270000001</v>
      </c>
      <c r="G12" s="49">
        <v>2.0597638199999997</v>
      </c>
      <c r="H12" s="49">
        <v>144.26368909999999</v>
      </c>
      <c r="I12" s="49">
        <v>2.6338035</v>
      </c>
      <c r="J12" s="49">
        <v>1.04654647</v>
      </c>
      <c r="K12" s="49">
        <v>114.94441585999999</v>
      </c>
      <c r="L12" s="49">
        <v>126.44059195</v>
      </c>
      <c r="M12" s="49">
        <v>248.54715462999999</v>
      </c>
      <c r="N12" s="49">
        <v>2.3649019199999999</v>
      </c>
      <c r="O12" s="49">
        <v>9.2715119999999998E-2</v>
      </c>
      <c r="P12" s="49">
        <v>0.24508052</v>
      </c>
      <c r="Q12" s="49">
        <v>46.398000570000008</v>
      </c>
      <c r="R12" s="49">
        <v>3.3950000000000001E-2</v>
      </c>
      <c r="S12" s="49">
        <v>0</v>
      </c>
      <c r="T12" s="49">
        <v>69.594466440000005</v>
      </c>
      <c r="U12" s="49">
        <v>0</v>
      </c>
      <c r="V12" s="49">
        <v>0.12797849</v>
      </c>
      <c r="W12" s="49">
        <v>20.62172344</v>
      </c>
      <c r="X12" s="49">
        <v>1.3751899999999999E-2</v>
      </c>
      <c r="Y12" s="49">
        <v>0</v>
      </c>
      <c r="Z12" s="49">
        <v>2.0000000000000001E-4</v>
      </c>
      <c r="AA12" s="49">
        <v>0</v>
      </c>
    </row>
    <row r="13" spans="1:32" x14ac:dyDescent="0.25">
      <c r="A13" s="48" t="s">
        <v>421</v>
      </c>
      <c r="B13" s="48" t="s">
        <v>535</v>
      </c>
      <c r="C13" s="49">
        <v>855.08763336000004</v>
      </c>
      <c r="D13" s="49">
        <v>3.5432894100000003</v>
      </c>
      <c r="E13" s="49">
        <v>385.92167979000004</v>
      </c>
      <c r="F13" s="49">
        <v>0.71843908000000001</v>
      </c>
      <c r="G13" s="49">
        <v>0.14662600000000001</v>
      </c>
      <c r="H13" s="49">
        <v>55.843551570000002</v>
      </c>
      <c r="I13" s="49">
        <v>20.225000000000001</v>
      </c>
      <c r="J13" s="49">
        <v>46.027368340000002</v>
      </c>
      <c r="K13" s="49">
        <v>136.26721090999999</v>
      </c>
      <c r="L13" s="49">
        <v>6.8476291300000005</v>
      </c>
      <c r="M13" s="49">
        <v>17.565817039999999</v>
      </c>
      <c r="N13" s="49">
        <v>5.04201576</v>
      </c>
      <c r="O13" s="49">
        <v>34.462899999999998</v>
      </c>
      <c r="P13" s="49">
        <v>26.250642299999999</v>
      </c>
      <c r="Q13" s="49">
        <v>90.158563659999999</v>
      </c>
      <c r="R13" s="49">
        <v>0</v>
      </c>
      <c r="S13" s="49">
        <v>0</v>
      </c>
      <c r="T13" s="49">
        <v>0.39041324999999999</v>
      </c>
      <c r="U13" s="49">
        <v>1E-4</v>
      </c>
      <c r="V13" s="49">
        <v>0</v>
      </c>
      <c r="W13" s="49">
        <v>25.675167120000001</v>
      </c>
      <c r="X13" s="49">
        <v>0</v>
      </c>
      <c r="Y13" s="49">
        <v>0</v>
      </c>
      <c r="Z13" s="49">
        <v>1.2199999999999999E-3</v>
      </c>
      <c r="AA13" s="49">
        <v>0</v>
      </c>
    </row>
    <row r="14" spans="1:32" x14ac:dyDescent="0.25">
      <c r="A14" s="48" t="s">
        <v>423</v>
      </c>
      <c r="B14" s="48" t="s">
        <v>536</v>
      </c>
      <c r="C14" s="49">
        <v>86.136690419999994</v>
      </c>
      <c r="D14" s="49">
        <v>1.2877178999999999</v>
      </c>
      <c r="E14" s="49">
        <v>19.865937040000002</v>
      </c>
      <c r="F14" s="49">
        <v>0.71529507999999997</v>
      </c>
      <c r="G14" s="49">
        <v>0</v>
      </c>
      <c r="H14" s="49">
        <v>32.470178240000003</v>
      </c>
      <c r="I14" s="49">
        <v>0</v>
      </c>
      <c r="J14" s="49">
        <v>3.7645714300000002</v>
      </c>
      <c r="K14" s="49">
        <v>2.5657929999999999E-2</v>
      </c>
      <c r="L14" s="49">
        <v>0.43617485</v>
      </c>
      <c r="M14" s="49">
        <v>1.0678111799999999</v>
      </c>
      <c r="N14" s="49">
        <v>1.03580272</v>
      </c>
      <c r="O14" s="49">
        <v>0</v>
      </c>
      <c r="P14" s="49">
        <v>0.30505270000000001</v>
      </c>
      <c r="Q14" s="49">
        <v>2.2628423099999999</v>
      </c>
      <c r="R14" s="49">
        <v>0</v>
      </c>
      <c r="S14" s="49">
        <v>0</v>
      </c>
      <c r="T14" s="49">
        <v>0.12387289</v>
      </c>
      <c r="U14" s="49">
        <v>1E-4</v>
      </c>
      <c r="V14" s="49">
        <v>0</v>
      </c>
      <c r="W14" s="49">
        <v>22.774456149999999</v>
      </c>
      <c r="X14" s="49">
        <v>0</v>
      </c>
      <c r="Y14" s="49">
        <v>0</v>
      </c>
      <c r="Z14" s="49">
        <v>1.2199999999999999E-3</v>
      </c>
      <c r="AA14" s="49">
        <v>0</v>
      </c>
    </row>
    <row r="15" spans="1:32" x14ac:dyDescent="0.25">
      <c r="A15" s="48" t="s">
        <v>425</v>
      </c>
      <c r="B15" s="48" t="s">
        <v>426</v>
      </c>
      <c r="C15" s="49">
        <v>740.05327840999996</v>
      </c>
      <c r="D15" s="49">
        <v>2.1109715100000002</v>
      </c>
      <c r="E15" s="49">
        <v>366.05574274999998</v>
      </c>
      <c r="F15" s="49">
        <v>3.1440000000000001E-3</v>
      </c>
      <c r="G15" s="49">
        <v>0.14662600000000001</v>
      </c>
      <c r="H15" s="49">
        <v>23.37337333</v>
      </c>
      <c r="I15" s="49">
        <v>19.142800000000001</v>
      </c>
      <c r="J15" s="49">
        <v>42.262796909999999</v>
      </c>
      <c r="K15" s="49">
        <v>136.24155297999999</v>
      </c>
      <c r="L15" s="49">
        <v>2.1817499900000001</v>
      </c>
      <c r="M15" s="49">
        <v>8.2716395600000006</v>
      </c>
      <c r="N15" s="49">
        <v>4.0062130399999996</v>
      </c>
      <c r="O15" s="49">
        <v>25.202000000000002</v>
      </c>
      <c r="P15" s="49">
        <v>25.945589600000002</v>
      </c>
      <c r="Q15" s="49">
        <v>81.941827410000002</v>
      </c>
      <c r="R15" s="49">
        <v>0</v>
      </c>
      <c r="S15" s="49">
        <v>0</v>
      </c>
      <c r="T15" s="49">
        <v>0.26654035999999998</v>
      </c>
      <c r="U15" s="49">
        <v>0</v>
      </c>
      <c r="V15" s="49">
        <v>0</v>
      </c>
      <c r="W15" s="49">
        <v>2.90071097</v>
      </c>
      <c r="X15" s="49">
        <v>0</v>
      </c>
      <c r="Y15" s="49">
        <v>0</v>
      </c>
      <c r="Z15" s="49">
        <v>0</v>
      </c>
      <c r="AA15" s="49">
        <v>0</v>
      </c>
    </row>
    <row r="16" spans="1:32" x14ac:dyDescent="0.25">
      <c r="A16" s="48" t="s">
        <v>427</v>
      </c>
      <c r="B16" s="48" t="s">
        <v>7</v>
      </c>
      <c r="C16" s="49">
        <v>28.897664529999997</v>
      </c>
      <c r="D16" s="49">
        <v>0.14460000000000001</v>
      </c>
      <c r="E16" s="49">
        <v>0</v>
      </c>
      <c r="F16" s="49">
        <v>0</v>
      </c>
      <c r="G16" s="49">
        <v>0</v>
      </c>
      <c r="H16" s="49">
        <v>0</v>
      </c>
      <c r="I16" s="49">
        <v>1.0822000000000001</v>
      </c>
      <c r="J16" s="49">
        <v>0</v>
      </c>
      <c r="K16" s="49">
        <v>0</v>
      </c>
      <c r="L16" s="49">
        <v>4.2297042899999999</v>
      </c>
      <c r="M16" s="49">
        <v>8.2263663000000005</v>
      </c>
      <c r="N16" s="49">
        <v>0</v>
      </c>
      <c r="O16" s="49">
        <v>9.2608999999999995</v>
      </c>
      <c r="P16" s="49">
        <v>0</v>
      </c>
      <c r="Q16" s="49">
        <v>5.9538939400000004</v>
      </c>
      <c r="R16" s="49">
        <v>0</v>
      </c>
      <c r="S16" s="49">
        <v>0</v>
      </c>
      <c r="T16" s="49">
        <v>0</v>
      </c>
      <c r="U16" s="49">
        <v>0</v>
      </c>
      <c r="V16" s="49">
        <v>0</v>
      </c>
      <c r="W16" s="49">
        <v>0</v>
      </c>
      <c r="X16" s="49">
        <v>0</v>
      </c>
      <c r="Y16" s="49">
        <v>0</v>
      </c>
      <c r="Z16" s="49">
        <v>0</v>
      </c>
      <c r="AA16" s="49">
        <v>0</v>
      </c>
    </row>
    <row r="17" spans="1:32" s="22" customFormat="1" ht="21.6" customHeight="1" x14ac:dyDescent="0.25">
      <c r="A17" s="46" t="s">
        <v>227</v>
      </c>
      <c r="B17" s="46" t="s">
        <v>537</v>
      </c>
      <c r="C17" s="47">
        <v>1011.9705459800001</v>
      </c>
      <c r="D17" s="47">
        <v>8.517141109999999</v>
      </c>
      <c r="E17" s="47">
        <v>279.44724459999998</v>
      </c>
      <c r="F17" s="47">
        <v>5.1135552999999998</v>
      </c>
      <c r="G17" s="47">
        <v>2.10840388</v>
      </c>
      <c r="H17" s="47">
        <v>535.94113626000001</v>
      </c>
      <c r="I17" s="47">
        <v>5.6890999999999998</v>
      </c>
      <c r="J17" s="47">
        <v>0.24859429</v>
      </c>
      <c r="K17" s="47">
        <v>29.224096790000001</v>
      </c>
      <c r="L17" s="47">
        <v>30.6575676</v>
      </c>
      <c r="M17" s="47">
        <v>60.275757320000004</v>
      </c>
      <c r="N17" s="47">
        <v>15.152535110000001</v>
      </c>
      <c r="O17" s="47">
        <v>2.3738000000000001</v>
      </c>
      <c r="P17" s="47">
        <v>0.18890983</v>
      </c>
      <c r="Q17" s="47">
        <v>24.25523991</v>
      </c>
      <c r="R17" s="47">
        <v>0.139213</v>
      </c>
      <c r="S17" s="47">
        <v>0</v>
      </c>
      <c r="T17" s="47">
        <v>7.2275333899999996</v>
      </c>
      <c r="U17" s="47">
        <v>2.9999999999999997E-4</v>
      </c>
      <c r="V17" s="47">
        <v>3.7496960000000003E-2</v>
      </c>
      <c r="W17" s="47">
        <v>5.2547154900000006</v>
      </c>
      <c r="X17" s="47">
        <v>0</v>
      </c>
      <c r="Y17" s="47">
        <v>0</v>
      </c>
      <c r="Z17" s="47">
        <v>0.11820514</v>
      </c>
      <c r="AA17" s="47">
        <v>0</v>
      </c>
      <c r="AE17" s="24"/>
      <c r="AF17" s="24"/>
    </row>
    <row r="18" spans="1:32" x14ac:dyDescent="0.25">
      <c r="A18" s="48" t="s">
        <v>229</v>
      </c>
      <c r="B18" s="48" t="s">
        <v>454</v>
      </c>
      <c r="C18" s="49">
        <v>966.06909519999999</v>
      </c>
      <c r="D18" s="49">
        <v>8.0990407199999996</v>
      </c>
      <c r="E18" s="49">
        <v>257.52766825999998</v>
      </c>
      <c r="F18" s="49">
        <v>5.1081124600000001</v>
      </c>
      <c r="G18" s="49">
        <v>2.10840388</v>
      </c>
      <c r="H18" s="49">
        <v>534.31835539999997</v>
      </c>
      <c r="I18" s="49">
        <v>1.2999999999999999E-2</v>
      </c>
      <c r="J18" s="49">
        <v>3.2152059999999996E-2</v>
      </c>
      <c r="K18" s="49">
        <v>27.049756439999999</v>
      </c>
      <c r="L18" s="49">
        <v>30.124117419999997</v>
      </c>
      <c r="M18" s="49">
        <v>57.829087040000005</v>
      </c>
      <c r="N18" s="49">
        <v>15.014978990000001</v>
      </c>
      <c r="O18" s="49">
        <v>0</v>
      </c>
      <c r="P18" s="49">
        <v>4.5956839999999999E-2</v>
      </c>
      <c r="Q18" s="49">
        <v>16.236657020000003</v>
      </c>
      <c r="R18" s="49">
        <v>0.139213</v>
      </c>
      <c r="S18" s="49">
        <v>0</v>
      </c>
      <c r="T18" s="49">
        <v>7.2274033899999992</v>
      </c>
      <c r="U18" s="49">
        <v>2.9999999999999997E-4</v>
      </c>
      <c r="V18" s="49">
        <v>3.7496960000000003E-2</v>
      </c>
      <c r="W18" s="49">
        <v>5.0391901800000003</v>
      </c>
      <c r="X18" s="49">
        <v>0</v>
      </c>
      <c r="Y18" s="49">
        <v>0</v>
      </c>
      <c r="Z18" s="49">
        <v>0.11820514</v>
      </c>
      <c r="AA18" s="49">
        <v>0</v>
      </c>
    </row>
    <row r="19" spans="1:32" x14ac:dyDescent="0.25">
      <c r="A19" s="48" t="s">
        <v>538</v>
      </c>
      <c r="B19" s="48" t="s">
        <v>539</v>
      </c>
      <c r="C19" s="49">
        <v>427.12633915000004</v>
      </c>
      <c r="D19" s="49">
        <v>1.6887392300000001</v>
      </c>
      <c r="E19" s="49">
        <v>92.358816369999985</v>
      </c>
      <c r="F19" s="49">
        <v>1.2079766000000001</v>
      </c>
      <c r="G19" s="49">
        <v>0</v>
      </c>
      <c r="H19" s="49">
        <v>307.29620702</v>
      </c>
      <c r="I19" s="49">
        <v>0</v>
      </c>
      <c r="J19" s="49">
        <v>1.4001E-2</v>
      </c>
      <c r="K19" s="49">
        <v>5.6459580000000002E-2</v>
      </c>
      <c r="L19" s="49">
        <v>1.74408392</v>
      </c>
      <c r="M19" s="49">
        <v>7.8029770999999997</v>
      </c>
      <c r="N19" s="49">
        <v>7.6093197900000007</v>
      </c>
      <c r="O19" s="49">
        <v>0</v>
      </c>
      <c r="P19" s="49">
        <v>4.5956839999999999E-2</v>
      </c>
      <c r="Q19" s="49">
        <v>0.65267823999999997</v>
      </c>
      <c r="R19" s="49">
        <v>3.9290000000000002E-3</v>
      </c>
      <c r="S19" s="49">
        <v>0</v>
      </c>
      <c r="T19" s="49">
        <v>3.4335695900000003</v>
      </c>
      <c r="U19" s="49">
        <v>2.9999999999999997E-4</v>
      </c>
      <c r="V19" s="49">
        <v>0</v>
      </c>
      <c r="W19" s="49">
        <v>3.1967197299999999</v>
      </c>
      <c r="X19" s="49">
        <v>0</v>
      </c>
      <c r="Y19" s="49">
        <v>0</v>
      </c>
      <c r="Z19" s="49">
        <v>1.4605140000000001E-2</v>
      </c>
      <c r="AA19" s="49">
        <v>0</v>
      </c>
    </row>
    <row r="20" spans="1:32" x14ac:dyDescent="0.25">
      <c r="A20" s="48" t="s">
        <v>540</v>
      </c>
      <c r="B20" s="48" t="s">
        <v>541</v>
      </c>
      <c r="C20" s="49">
        <v>528.88533235000011</v>
      </c>
      <c r="D20" s="49">
        <v>6.4000014900000002</v>
      </c>
      <c r="E20" s="49">
        <v>165.16885189000001</v>
      </c>
      <c r="F20" s="49">
        <v>3.9001358599999998</v>
      </c>
      <c r="G20" s="49">
        <v>1.64993795</v>
      </c>
      <c r="H20" s="49">
        <v>222.92628027999999</v>
      </c>
      <c r="I20" s="49">
        <v>1.2999999999999999E-2</v>
      </c>
      <c r="J20" s="49">
        <v>1.815106E-2</v>
      </c>
      <c r="K20" s="49">
        <v>26.666488609999998</v>
      </c>
      <c r="L20" s="49">
        <v>26.67222851</v>
      </c>
      <c r="M20" s="49">
        <v>47.302172079999998</v>
      </c>
      <c r="N20" s="49">
        <v>7.0948566199999998</v>
      </c>
      <c r="O20" s="49">
        <v>0</v>
      </c>
      <c r="P20" s="49">
        <v>0</v>
      </c>
      <c r="Q20" s="49">
        <v>15.18768706</v>
      </c>
      <c r="R20" s="49">
        <v>0.13528399999999999</v>
      </c>
      <c r="S20" s="49">
        <v>0</v>
      </c>
      <c r="T20" s="49">
        <v>3.7672895300000002</v>
      </c>
      <c r="U20" s="49">
        <v>0</v>
      </c>
      <c r="V20" s="49">
        <v>3.7496960000000003E-2</v>
      </c>
      <c r="W20" s="49">
        <v>1.84187045</v>
      </c>
      <c r="X20" s="49">
        <v>0</v>
      </c>
      <c r="Y20" s="49">
        <v>0</v>
      </c>
      <c r="Z20" s="49">
        <v>0.1036</v>
      </c>
      <c r="AA20" s="49">
        <v>0</v>
      </c>
    </row>
    <row r="21" spans="1:32" x14ac:dyDescent="0.25">
      <c r="A21" s="48" t="s">
        <v>542</v>
      </c>
      <c r="B21" s="48" t="s">
        <v>9</v>
      </c>
      <c r="C21" s="49">
        <v>10.057423699999999</v>
      </c>
      <c r="D21" s="49">
        <v>1.03E-2</v>
      </c>
      <c r="E21" s="49">
        <v>0</v>
      </c>
      <c r="F21" s="49">
        <v>0</v>
      </c>
      <c r="G21" s="49">
        <v>0.45846593000000002</v>
      </c>
      <c r="H21" s="49">
        <v>4.0958680999999997</v>
      </c>
      <c r="I21" s="49">
        <v>0</v>
      </c>
      <c r="J21" s="49">
        <v>0</v>
      </c>
      <c r="K21" s="49">
        <v>0.32680825000000002</v>
      </c>
      <c r="L21" s="49">
        <v>1.7078049900000001</v>
      </c>
      <c r="M21" s="49">
        <v>2.7239378599999999</v>
      </c>
      <c r="N21" s="49">
        <v>0.31080257999999999</v>
      </c>
      <c r="O21" s="49">
        <v>0</v>
      </c>
      <c r="P21" s="49">
        <v>0</v>
      </c>
      <c r="Q21" s="49">
        <v>0.39629172000000001</v>
      </c>
      <c r="R21" s="49">
        <v>0</v>
      </c>
      <c r="S21" s="49">
        <v>0</v>
      </c>
      <c r="T21" s="49">
        <v>2.6544269999999998E-2</v>
      </c>
      <c r="U21" s="49">
        <v>0</v>
      </c>
      <c r="V21" s="49">
        <v>0</v>
      </c>
      <c r="W21" s="49">
        <v>5.9999999999999995E-4</v>
      </c>
      <c r="X21" s="49">
        <v>0</v>
      </c>
      <c r="Y21" s="49">
        <v>0</v>
      </c>
      <c r="Z21" s="49">
        <v>0</v>
      </c>
      <c r="AA21" s="49">
        <v>0</v>
      </c>
    </row>
    <row r="22" spans="1:32" x14ac:dyDescent="0.25">
      <c r="A22" s="48" t="s">
        <v>543</v>
      </c>
      <c r="B22" s="48" t="s">
        <v>462</v>
      </c>
      <c r="C22" s="49">
        <v>45.901450780000005</v>
      </c>
      <c r="D22" s="49">
        <v>0.41810038999999999</v>
      </c>
      <c r="E22" s="49">
        <v>21.919576339999999</v>
      </c>
      <c r="F22" s="49">
        <v>5.44284E-3</v>
      </c>
      <c r="G22" s="49">
        <v>0</v>
      </c>
      <c r="H22" s="49">
        <v>1.62278086</v>
      </c>
      <c r="I22" s="49">
        <v>5.6760999999999999</v>
      </c>
      <c r="J22" s="49">
        <v>0.21644223000000001</v>
      </c>
      <c r="K22" s="49">
        <v>2.17434035</v>
      </c>
      <c r="L22" s="49">
        <v>0.53345018</v>
      </c>
      <c r="M22" s="49">
        <v>2.4466702799999998</v>
      </c>
      <c r="N22" s="49">
        <v>0.13755612</v>
      </c>
      <c r="O22" s="49">
        <v>2.3738000000000001</v>
      </c>
      <c r="P22" s="49">
        <v>0.14295299</v>
      </c>
      <c r="Q22" s="49">
        <v>8.0185828900000011</v>
      </c>
      <c r="R22" s="49">
        <v>0</v>
      </c>
      <c r="S22" s="49">
        <v>0</v>
      </c>
      <c r="T22" s="49">
        <v>1.2999999999999999E-4</v>
      </c>
      <c r="U22" s="49">
        <v>0</v>
      </c>
      <c r="V22" s="49">
        <v>0</v>
      </c>
      <c r="W22" s="49">
        <v>0.21552531</v>
      </c>
      <c r="X22" s="49">
        <v>0</v>
      </c>
      <c r="Y22" s="49">
        <v>0</v>
      </c>
      <c r="Z22" s="49">
        <v>0</v>
      </c>
      <c r="AA22" s="49">
        <v>0</v>
      </c>
    </row>
    <row r="23" spans="1:32" x14ac:dyDescent="0.25">
      <c r="A23" s="48" t="s">
        <v>544</v>
      </c>
      <c r="B23" s="48" t="s">
        <v>539</v>
      </c>
      <c r="C23" s="49">
        <v>2.2235357699999998</v>
      </c>
      <c r="D23" s="49">
        <v>5.7193799999999996E-3</v>
      </c>
      <c r="E23" s="49">
        <v>0.60348363999999999</v>
      </c>
      <c r="F23" s="49">
        <v>5.44284E-3</v>
      </c>
      <c r="G23" s="49">
        <v>0</v>
      </c>
      <c r="H23" s="49">
        <v>1.4911911499999999</v>
      </c>
      <c r="I23" s="49">
        <v>0</v>
      </c>
      <c r="J23" s="49">
        <v>0</v>
      </c>
      <c r="K23" s="49">
        <v>1.504E-2</v>
      </c>
      <c r="L23" s="49">
        <v>1.8756700000000001E-3</v>
      </c>
      <c r="M23" s="49">
        <v>2.5506700000000001E-3</v>
      </c>
      <c r="N23" s="49">
        <v>8.4851100000000006E-3</v>
      </c>
      <c r="O23" s="49">
        <v>0</v>
      </c>
      <c r="P23" s="49">
        <v>0</v>
      </c>
      <c r="Q23" s="49">
        <v>1.2657199999999999E-3</v>
      </c>
      <c r="R23" s="49">
        <v>0</v>
      </c>
      <c r="S23" s="49">
        <v>0</v>
      </c>
      <c r="T23" s="49">
        <v>1E-4</v>
      </c>
      <c r="U23" s="49">
        <v>0</v>
      </c>
      <c r="V23" s="49">
        <v>0</v>
      </c>
      <c r="W23" s="49">
        <v>8.8381589999999996E-2</v>
      </c>
      <c r="X23" s="49">
        <v>0</v>
      </c>
      <c r="Y23" s="49">
        <v>0</v>
      </c>
      <c r="Z23" s="49">
        <v>0</v>
      </c>
      <c r="AA23" s="49">
        <v>0</v>
      </c>
    </row>
    <row r="24" spans="1:32" x14ac:dyDescent="0.25">
      <c r="A24" s="48" t="s">
        <v>545</v>
      </c>
      <c r="B24" s="48" t="s">
        <v>541</v>
      </c>
      <c r="C24" s="49">
        <v>42.29476906</v>
      </c>
      <c r="D24" s="49">
        <v>0.40708101000000002</v>
      </c>
      <c r="E24" s="49">
        <v>21.316092699999999</v>
      </c>
      <c r="F24" s="49">
        <v>0</v>
      </c>
      <c r="G24" s="49">
        <v>0</v>
      </c>
      <c r="H24" s="49">
        <v>0.13158971</v>
      </c>
      <c r="I24" s="49">
        <v>5.6635</v>
      </c>
      <c r="J24" s="49">
        <v>0.21644223000000001</v>
      </c>
      <c r="K24" s="49">
        <v>2.1593003500000001</v>
      </c>
      <c r="L24" s="49">
        <v>0</v>
      </c>
      <c r="M24" s="49">
        <v>1.87602987</v>
      </c>
      <c r="N24" s="49">
        <v>0.12907101000000001</v>
      </c>
      <c r="O24" s="49">
        <v>2.2795999999999998</v>
      </c>
      <c r="P24" s="49">
        <v>0.14295299</v>
      </c>
      <c r="Q24" s="49">
        <v>7.8459354699999997</v>
      </c>
      <c r="R24" s="49">
        <v>0</v>
      </c>
      <c r="S24" s="49">
        <v>0</v>
      </c>
      <c r="T24" s="49">
        <v>3.0000000000000001E-5</v>
      </c>
      <c r="U24" s="49">
        <v>0</v>
      </c>
      <c r="V24" s="49">
        <v>0</v>
      </c>
      <c r="W24" s="49">
        <v>0.12714371999999999</v>
      </c>
      <c r="X24" s="49">
        <v>0</v>
      </c>
      <c r="Y24" s="49">
        <v>0</v>
      </c>
      <c r="Z24" s="49">
        <v>0</v>
      </c>
      <c r="AA24" s="49">
        <v>0</v>
      </c>
    </row>
    <row r="25" spans="1:32" x14ac:dyDescent="0.25">
      <c r="A25" s="48" t="s">
        <v>546</v>
      </c>
      <c r="B25" s="48" t="s">
        <v>9</v>
      </c>
      <c r="C25" s="49">
        <v>1.3831459499999998</v>
      </c>
      <c r="D25" s="49">
        <v>5.3E-3</v>
      </c>
      <c r="E25" s="49">
        <v>0</v>
      </c>
      <c r="F25" s="49">
        <v>0</v>
      </c>
      <c r="G25" s="49">
        <v>0</v>
      </c>
      <c r="H25" s="49">
        <v>0</v>
      </c>
      <c r="I25" s="49">
        <v>1.26E-2</v>
      </c>
      <c r="J25" s="49">
        <v>0</v>
      </c>
      <c r="K25" s="49">
        <v>0</v>
      </c>
      <c r="L25" s="49">
        <v>0.53157451</v>
      </c>
      <c r="M25" s="49">
        <v>0.5680897399999999</v>
      </c>
      <c r="N25" s="49">
        <v>0</v>
      </c>
      <c r="O25" s="49">
        <v>9.4200000000000006E-2</v>
      </c>
      <c r="P25" s="49">
        <v>0</v>
      </c>
      <c r="Q25" s="49">
        <v>0.1713817</v>
      </c>
      <c r="R25" s="49">
        <v>0</v>
      </c>
      <c r="S25" s="49">
        <v>0</v>
      </c>
      <c r="T25" s="49">
        <v>0</v>
      </c>
      <c r="U25" s="49">
        <v>0</v>
      </c>
      <c r="V25" s="49">
        <v>0</v>
      </c>
      <c r="W25" s="49">
        <v>0</v>
      </c>
      <c r="X25" s="49">
        <v>0</v>
      </c>
      <c r="Y25" s="49">
        <v>0</v>
      </c>
      <c r="Z25" s="49">
        <v>0</v>
      </c>
      <c r="AA25" s="49">
        <v>0</v>
      </c>
    </row>
    <row r="26" spans="1:32" ht="21.6" x14ac:dyDescent="0.25">
      <c r="A26" s="50" t="s">
        <v>547</v>
      </c>
      <c r="B26" s="46" t="s">
        <v>548</v>
      </c>
      <c r="C26" s="47">
        <v>2172.5399409700003</v>
      </c>
      <c r="D26" s="47">
        <v>198.1306514</v>
      </c>
      <c r="E26" s="47">
        <v>80.098966039999993</v>
      </c>
      <c r="F26" s="47">
        <v>21.15978565</v>
      </c>
      <c r="G26" s="47">
        <v>6.5372104799999997</v>
      </c>
      <c r="H26" s="47">
        <v>385.55029688000002</v>
      </c>
      <c r="I26" s="47">
        <v>14.51277365</v>
      </c>
      <c r="J26" s="47">
        <v>24.544299209999998</v>
      </c>
      <c r="K26" s="47">
        <v>271.33760207</v>
      </c>
      <c r="L26" s="47">
        <v>248.95095840000002</v>
      </c>
      <c r="M26" s="47">
        <v>539.05540147999989</v>
      </c>
      <c r="N26" s="47">
        <v>31.432112290000003</v>
      </c>
      <c r="O26" s="47">
        <v>20.23312</v>
      </c>
      <c r="P26" s="47">
        <v>5.3174078799999993</v>
      </c>
      <c r="Q26" s="47">
        <v>173.11390689000001</v>
      </c>
      <c r="R26" s="47">
        <v>0.21294780999999999</v>
      </c>
      <c r="S26" s="47">
        <v>0</v>
      </c>
      <c r="T26" s="47">
        <v>113.44741444</v>
      </c>
      <c r="U26" s="47">
        <v>5.4699999999999999E-2</v>
      </c>
      <c r="V26" s="47">
        <v>0.12784314999999999</v>
      </c>
      <c r="W26" s="47">
        <v>23.835158119999999</v>
      </c>
      <c r="X26" s="47">
        <v>1.383534E-2</v>
      </c>
      <c r="Y26" s="47">
        <v>0</v>
      </c>
      <c r="Z26" s="47">
        <v>14.87354979</v>
      </c>
      <c r="AA26" s="47">
        <v>0</v>
      </c>
    </row>
    <row r="27" spans="1:32" s="22" customFormat="1" ht="21.6" x14ac:dyDescent="0.25">
      <c r="A27" s="48" t="s">
        <v>231</v>
      </c>
      <c r="B27" s="48" t="s">
        <v>549</v>
      </c>
      <c r="C27" s="49">
        <v>2244.8902684600002</v>
      </c>
      <c r="D27" s="49">
        <v>198.15135140000001</v>
      </c>
      <c r="E27" s="49">
        <v>80.925468699999996</v>
      </c>
      <c r="F27" s="49">
        <v>21.15978565</v>
      </c>
      <c r="G27" s="49">
        <v>6.7621987900000002</v>
      </c>
      <c r="H27" s="49">
        <v>399.30740974999998</v>
      </c>
      <c r="I27" s="49">
        <v>14.513173650000001</v>
      </c>
      <c r="J27" s="49">
        <v>26.191104789999997</v>
      </c>
      <c r="K27" s="49">
        <v>272.52282309999998</v>
      </c>
      <c r="L27" s="49">
        <v>257.90209642999997</v>
      </c>
      <c r="M27" s="49">
        <v>567.97667605999993</v>
      </c>
      <c r="N27" s="49">
        <v>32.488023099999999</v>
      </c>
      <c r="O27" s="49">
        <v>20.233219999999999</v>
      </c>
      <c r="P27" s="49">
        <v>5.6948361699999994</v>
      </c>
      <c r="Q27" s="49">
        <v>183.70484628</v>
      </c>
      <c r="R27" s="49">
        <v>0.21294780999999999</v>
      </c>
      <c r="S27" s="49">
        <v>0</v>
      </c>
      <c r="T27" s="49">
        <v>117.69787647999999</v>
      </c>
      <c r="U27" s="49">
        <v>5.4699999999999999E-2</v>
      </c>
      <c r="V27" s="49">
        <v>0.12784314999999999</v>
      </c>
      <c r="W27" s="49">
        <v>23.99241464</v>
      </c>
      <c r="X27" s="49">
        <v>1.383534E-2</v>
      </c>
      <c r="Y27" s="49">
        <v>0</v>
      </c>
      <c r="Z27" s="49">
        <v>15.257637170000001</v>
      </c>
      <c r="AA27" s="49">
        <v>0</v>
      </c>
      <c r="AE27" s="24"/>
      <c r="AF27" s="24"/>
    </row>
    <row r="28" spans="1:32" x14ac:dyDescent="0.25">
      <c r="A28" s="48" t="s">
        <v>431</v>
      </c>
      <c r="B28" s="48" t="s">
        <v>550</v>
      </c>
      <c r="C28" s="49">
        <v>1279.1276295299999</v>
      </c>
      <c r="D28" s="49">
        <v>49.371656129999998</v>
      </c>
      <c r="E28" s="49">
        <v>58.28482202</v>
      </c>
      <c r="F28" s="49">
        <v>0</v>
      </c>
      <c r="G28" s="49">
        <v>5.0280327800000002</v>
      </c>
      <c r="H28" s="49">
        <v>269.66405128999997</v>
      </c>
      <c r="I28" s="49">
        <v>13.1562</v>
      </c>
      <c r="J28" s="49">
        <v>25.08488376</v>
      </c>
      <c r="K28" s="49">
        <v>157.83242851</v>
      </c>
      <c r="L28" s="49">
        <v>136.45862790999999</v>
      </c>
      <c r="M28" s="49">
        <v>304.26732872000002</v>
      </c>
      <c r="N28" s="49">
        <v>30.565996000000002</v>
      </c>
      <c r="O28" s="49">
        <v>20.051200000000001</v>
      </c>
      <c r="P28" s="49">
        <v>5.4345502799999998</v>
      </c>
      <c r="Q28" s="49">
        <v>137.45088088</v>
      </c>
      <c r="R28" s="49">
        <v>0.17891781000000001</v>
      </c>
      <c r="S28" s="49">
        <v>0</v>
      </c>
      <c r="T28" s="49">
        <v>47.948069019999998</v>
      </c>
      <c r="U28" s="49">
        <v>0</v>
      </c>
      <c r="V28" s="49">
        <v>0</v>
      </c>
      <c r="W28" s="49">
        <v>3.09254725</v>
      </c>
      <c r="X28" s="49">
        <v>0</v>
      </c>
      <c r="Y28" s="49">
        <v>0</v>
      </c>
      <c r="Z28" s="49">
        <v>15.257437169999999</v>
      </c>
      <c r="AA28" s="49">
        <v>0</v>
      </c>
    </row>
    <row r="29" spans="1:32" s="22" customFormat="1" ht="21.6" x14ac:dyDescent="0.25">
      <c r="A29" s="48" t="s">
        <v>233</v>
      </c>
      <c r="B29" s="48" t="s">
        <v>551</v>
      </c>
      <c r="C29" s="49">
        <v>72.350327489999998</v>
      </c>
      <c r="D29" s="49">
        <v>2.07E-2</v>
      </c>
      <c r="E29" s="49">
        <v>0.82650265999999994</v>
      </c>
      <c r="F29" s="49">
        <v>0</v>
      </c>
      <c r="G29" s="49">
        <v>0.22498831</v>
      </c>
      <c r="H29" s="49">
        <v>13.757112869999998</v>
      </c>
      <c r="I29" s="49">
        <v>4.0000000000000002E-4</v>
      </c>
      <c r="J29" s="49">
        <v>1.6468055800000001</v>
      </c>
      <c r="K29" s="49">
        <v>1.1852210299999999</v>
      </c>
      <c r="L29" s="49">
        <v>8.9511380299999992</v>
      </c>
      <c r="M29" s="49">
        <v>28.921274579999999</v>
      </c>
      <c r="N29" s="49">
        <v>1.0559108100000001</v>
      </c>
      <c r="O29" s="49">
        <v>1E-4</v>
      </c>
      <c r="P29" s="49">
        <v>0.37742829</v>
      </c>
      <c r="Q29" s="49">
        <v>10.590939390000001</v>
      </c>
      <c r="R29" s="49">
        <v>0</v>
      </c>
      <c r="S29" s="49">
        <v>0</v>
      </c>
      <c r="T29" s="49">
        <v>4.2504620400000004</v>
      </c>
      <c r="U29" s="49">
        <v>0</v>
      </c>
      <c r="V29" s="49">
        <v>0</v>
      </c>
      <c r="W29" s="49">
        <v>0.15725652000000001</v>
      </c>
      <c r="X29" s="49">
        <v>0</v>
      </c>
      <c r="Y29" s="49">
        <v>0</v>
      </c>
      <c r="Z29" s="49">
        <v>0.38408737999999998</v>
      </c>
      <c r="AA29" s="49">
        <v>0</v>
      </c>
      <c r="AE29" s="24"/>
      <c r="AF29" s="24"/>
    </row>
    <row r="30" spans="1:32" x14ac:dyDescent="0.25">
      <c r="A30" s="48" t="s">
        <v>434</v>
      </c>
      <c r="B30" s="48" t="s">
        <v>552</v>
      </c>
      <c r="C30" s="49">
        <v>62.095269459999997</v>
      </c>
      <c r="D30" s="49">
        <v>3.0000000000000003E-4</v>
      </c>
      <c r="E30" s="49">
        <v>0.82650265999999994</v>
      </c>
      <c r="F30" s="49">
        <v>0</v>
      </c>
      <c r="G30" s="49">
        <v>2.0158809999999999E-2</v>
      </c>
      <c r="H30" s="49">
        <v>9.9462499500000003</v>
      </c>
      <c r="I30" s="49">
        <v>0</v>
      </c>
      <c r="J30" s="49">
        <v>1.6468055800000001</v>
      </c>
      <c r="K30" s="49">
        <v>1.17782103</v>
      </c>
      <c r="L30" s="49">
        <v>6.8330801499999998</v>
      </c>
      <c r="M30" s="49">
        <v>25.807557200000002</v>
      </c>
      <c r="N30" s="49">
        <v>0.86229107000000005</v>
      </c>
      <c r="O30" s="49">
        <v>1E-4</v>
      </c>
      <c r="P30" s="49">
        <v>0.36932829</v>
      </c>
      <c r="Q30" s="49">
        <v>9.9811791799999998</v>
      </c>
      <c r="R30" s="49">
        <v>0</v>
      </c>
      <c r="S30" s="49">
        <v>0</v>
      </c>
      <c r="T30" s="49">
        <v>4.2287555799999996</v>
      </c>
      <c r="U30" s="49">
        <v>0</v>
      </c>
      <c r="V30" s="49">
        <v>0</v>
      </c>
      <c r="W30" s="49">
        <v>1.1052579999999999E-2</v>
      </c>
      <c r="X30" s="49">
        <v>0</v>
      </c>
      <c r="Y30" s="49">
        <v>0</v>
      </c>
      <c r="Z30" s="49">
        <v>0.38408737999999998</v>
      </c>
      <c r="AA30" s="49">
        <v>0</v>
      </c>
    </row>
    <row r="31" spans="1:32" x14ac:dyDescent="0.25">
      <c r="A31" s="48" t="s">
        <v>235</v>
      </c>
      <c r="B31" s="48" t="s">
        <v>553</v>
      </c>
      <c r="C31" s="49">
        <v>8874.96077926</v>
      </c>
      <c r="D31" s="49">
        <v>197.20040166999999</v>
      </c>
      <c r="E31" s="49">
        <v>1832.5682741000001</v>
      </c>
      <c r="F31" s="49">
        <v>83.996611970000004</v>
      </c>
      <c r="G31" s="49">
        <v>17.520318809999999</v>
      </c>
      <c r="H31" s="49">
        <v>4859.7657329800004</v>
      </c>
      <c r="I31" s="49">
        <v>14.028764600000001</v>
      </c>
      <c r="J31" s="49">
        <v>19.117862049999999</v>
      </c>
      <c r="K31" s="49">
        <v>110.81404635</v>
      </c>
      <c r="L31" s="49">
        <v>286.01788614999998</v>
      </c>
      <c r="M31" s="49">
        <v>715.09098287999996</v>
      </c>
      <c r="N31" s="49">
        <v>255.73486982</v>
      </c>
      <c r="O31" s="49">
        <v>9.7071316000000003</v>
      </c>
      <c r="P31" s="49">
        <v>6.3518173600000001</v>
      </c>
      <c r="Q31" s="49">
        <v>214.68742338999999</v>
      </c>
      <c r="R31" s="49">
        <v>1.8588838999999999</v>
      </c>
      <c r="S31" s="49">
        <v>1E-4</v>
      </c>
      <c r="T31" s="49">
        <v>90.615213240000003</v>
      </c>
      <c r="U31" s="49">
        <v>3.6050000000000002E-5</v>
      </c>
      <c r="V31" s="49">
        <v>2.43331454</v>
      </c>
      <c r="W31" s="49">
        <v>151.14711116000001</v>
      </c>
      <c r="X31" s="49">
        <v>0.57619054000000003</v>
      </c>
      <c r="Y31" s="49">
        <v>1.1E-4</v>
      </c>
      <c r="Z31" s="49">
        <v>5.7276961000000002</v>
      </c>
      <c r="AA31" s="49">
        <v>0</v>
      </c>
    </row>
    <row r="32" spans="1:32" ht="21.6" x14ac:dyDescent="0.25">
      <c r="A32" s="48" t="s">
        <v>237</v>
      </c>
      <c r="B32" s="48" t="s">
        <v>238</v>
      </c>
      <c r="C32" s="49">
        <v>483.96647796000002</v>
      </c>
      <c r="D32" s="49">
        <v>71.023634700000002</v>
      </c>
      <c r="E32" s="49">
        <v>6.7970897499999996</v>
      </c>
      <c r="F32" s="49">
        <v>5.5987712700000003</v>
      </c>
      <c r="G32" s="49">
        <v>1.62257914</v>
      </c>
      <c r="H32" s="49">
        <v>127.74947417</v>
      </c>
      <c r="I32" s="49">
        <v>7.2083219500000002</v>
      </c>
      <c r="J32" s="49">
        <v>7.7389887000000002</v>
      </c>
      <c r="K32" s="49">
        <v>20.201121229999998</v>
      </c>
      <c r="L32" s="49">
        <v>43.997333079999997</v>
      </c>
      <c r="M32" s="49">
        <v>107.19126453</v>
      </c>
      <c r="N32" s="49">
        <v>8.4976105900000007</v>
      </c>
      <c r="O32" s="49">
        <v>4.6846543900000004</v>
      </c>
      <c r="P32" s="49">
        <v>0.32850267999999999</v>
      </c>
      <c r="Q32" s="49">
        <v>48.337385529999999</v>
      </c>
      <c r="R32" s="49">
        <v>1.6968E-2</v>
      </c>
      <c r="S32" s="49">
        <v>0</v>
      </c>
      <c r="T32" s="49">
        <v>16.328992809999999</v>
      </c>
      <c r="U32" s="49">
        <v>0</v>
      </c>
      <c r="V32" s="49">
        <v>5.8E-5</v>
      </c>
      <c r="W32" s="49">
        <v>4.9679464299999996</v>
      </c>
      <c r="X32" s="49">
        <v>5.2042199999999999E-3</v>
      </c>
      <c r="Y32" s="49">
        <v>0</v>
      </c>
      <c r="Z32" s="49">
        <v>1.6705767899999999</v>
      </c>
      <c r="AA32" s="49">
        <v>0</v>
      </c>
    </row>
    <row r="33" spans="1:27" x14ac:dyDescent="0.25">
      <c r="A33" s="48" t="s">
        <v>448</v>
      </c>
      <c r="B33" s="48" t="s">
        <v>554</v>
      </c>
      <c r="C33" s="49">
        <v>248.56227869</v>
      </c>
      <c r="D33" s="49">
        <v>4.0340372599999998</v>
      </c>
      <c r="E33" s="49">
        <v>4.4879519400000003</v>
      </c>
      <c r="F33" s="49">
        <v>1.4226600000000001E-3</v>
      </c>
      <c r="G33" s="49">
        <v>0.67500128999999998</v>
      </c>
      <c r="H33" s="49">
        <v>72.802505580000002</v>
      </c>
      <c r="I33" s="49">
        <v>6.5641999999999996</v>
      </c>
      <c r="J33" s="49">
        <v>6.7899832</v>
      </c>
      <c r="K33" s="49">
        <v>15.127876840000001</v>
      </c>
      <c r="L33" s="49">
        <v>21.81348633</v>
      </c>
      <c r="M33" s="49">
        <v>54.81633884</v>
      </c>
      <c r="N33" s="49">
        <v>7.7978591100000001</v>
      </c>
      <c r="O33" s="49">
        <v>4.6117999999999997</v>
      </c>
      <c r="P33" s="49">
        <v>0.17835466</v>
      </c>
      <c r="Q33" s="49">
        <v>41.899183309999998</v>
      </c>
      <c r="R33" s="49">
        <v>0</v>
      </c>
      <c r="S33" s="49">
        <v>0</v>
      </c>
      <c r="T33" s="49">
        <v>5.1588316900000004</v>
      </c>
      <c r="U33" s="49">
        <v>0</v>
      </c>
      <c r="V33" s="49">
        <v>0</v>
      </c>
      <c r="W33" s="49">
        <v>0.13296918999999999</v>
      </c>
      <c r="X33" s="49">
        <v>0</v>
      </c>
      <c r="Y33" s="49">
        <v>0</v>
      </c>
      <c r="Z33" s="49">
        <v>1.6704767899999999</v>
      </c>
      <c r="AA33" s="49">
        <v>0</v>
      </c>
    </row>
    <row r="34" spans="1:27" ht="21.6" x14ac:dyDescent="0.25">
      <c r="A34" s="48" t="s">
        <v>239</v>
      </c>
      <c r="B34" s="48" t="s">
        <v>555</v>
      </c>
      <c r="C34" s="49">
        <v>5632.6717560099996</v>
      </c>
      <c r="D34" s="49">
        <v>130.10727446999999</v>
      </c>
      <c r="E34" s="49">
        <v>520.11798507000003</v>
      </c>
      <c r="F34" s="49">
        <v>25.595314420000001</v>
      </c>
      <c r="G34" s="49">
        <v>6.32407115</v>
      </c>
      <c r="H34" s="49">
        <v>1101.3824118299999</v>
      </c>
      <c r="I34" s="49">
        <v>1.5938928800000001</v>
      </c>
      <c r="J34" s="49">
        <v>95.432858530000004</v>
      </c>
      <c r="K34" s="49">
        <v>150.29629797000001</v>
      </c>
      <c r="L34" s="49">
        <v>385.05555072999999</v>
      </c>
      <c r="M34" s="49">
        <v>1764.5682597</v>
      </c>
      <c r="N34" s="49">
        <v>144.62012558999999</v>
      </c>
      <c r="O34" s="49">
        <v>5.7717000000000003E-3</v>
      </c>
      <c r="P34" s="49">
        <v>15.60263424</v>
      </c>
      <c r="Q34" s="49">
        <v>1019.7449308</v>
      </c>
      <c r="R34" s="49">
        <v>1.2130857799999999</v>
      </c>
      <c r="S34" s="49">
        <v>3.9399999999999998E-4</v>
      </c>
      <c r="T34" s="49">
        <v>83.760657199999997</v>
      </c>
      <c r="U34" s="49">
        <v>6.0000000000000002E-6</v>
      </c>
      <c r="V34" s="49">
        <v>1.0743257900000001</v>
      </c>
      <c r="W34" s="49">
        <v>177.97800242</v>
      </c>
      <c r="X34" s="49">
        <v>0.11137978</v>
      </c>
      <c r="Y34" s="49">
        <v>0</v>
      </c>
      <c r="Z34" s="49">
        <v>8.0865259599999995</v>
      </c>
      <c r="AA34" s="49">
        <v>0</v>
      </c>
    </row>
    <row r="35" spans="1:27" x14ac:dyDescent="0.25">
      <c r="A35" s="48" t="s">
        <v>556</v>
      </c>
      <c r="B35" s="48" t="s">
        <v>557</v>
      </c>
      <c r="C35" s="49">
        <v>4994.0413810800001</v>
      </c>
      <c r="D35" s="49">
        <v>82.813343599999996</v>
      </c>
      <c r="E35" s="49">
        <v>387.64865021000003</v>
      </c>
      <c r="F35" s="49">
        <v>11.02055305</v>
      </c>
      <c r="G35" s="49">
        <v>4.6465766899999998</v>
      </c>
      <c r="H35" s="49">
        <v>898.04693214999998</v>
      </c>
      <c r="I35" s="49">
        <v>1.5096000000000001</v>
      </c>
      <c r="J35" s="49">
        <v>95.266948670000005</v>
      </c>
      <c r="K35" s="49">
        <v>119.14989584</v>
      </c>
      <c r="L35" s="49">
        <v>343.18929233</v>
      </c>
      <c r="M35" s="49">
        <v>1719.9889527800001</v>
      </c>
      <c r="N35" s="49">
        <v>111.68807047</v>
      </c>
      <c r="O35" s="49">
        <v>0</v>
      </c>
      <c r="P35" s="49">
        <v>12.45286439</v>
      </c>
      <c r="Q35" s="49">
        <v>983.76445953999996</v>
      </c>
      <c r="R35" s="49">
        <v>1.0047585299999999</v>
      </c>
      <c r="S35" s="49">
        <v>0</v>
      </c>
      <c r="T35" s="49">
        <v>66.924470229999997</v>
      </c>
      <c r="U35" s="49">
        <v>0</v>
      </c>
      <c r="V35" s="49">
        <v>0</v>
      </c>
      <c r="W35" s="49">
        <v>147.9559333</v>
      </c>
      <c r="X35" s="49">
        <v>9.3662700000000002E-2</v>
      </c>
      <c r="Y35" s="49">
        <v>0</v>
      </c>
      <c r="Z35" s="49">
        <v>6.8764165999999998</v>
      </c>
      <c r="AA35" s="49">
        <v>0</v>
      </c>
    </row>
    <row r="36" spans="1:27" x14ac:dyDescent="0.25">
      <c r="A36" s="48" t="s">
        <v>558</v>
      </c>
      <c r="B36" s="48" t="s">
        <v>559</v>
      </c>
      <c r="C36" s="49">
        <v>611.13183756000001</v>
      </c>
      <c r="D36" s="49">
        <v>47.293930869999997</v>
      </c>
      <c r="E36" s="49">
        <v>132.46933486</v>
      </c>
      <c r="F36" s="49">
        <v>14.574761369999999</v>
      </c>
      <c r="G36" s="49">
        <v>1.6774944599999999</v>
      </c>
      <c r="H36" s="49">
        <v>203.33547967999999</v>
      </c>
      <c r="I36" s="49">
        <v>8.4292880000000001E-2</v>
      </c>
      <c r="J36" s="49">
        <v>0.16590985999999999</v>
      </c>
      <c r="K36" s="49">
        <v>31.146402129999998</v>
      </c>
      <c r="L36" s="49">
        <v>37.780621760000002</v>
      </c>
      <c r="M36" s="49">
        <v>37.59837125</v>
      </c>
      <c r="N36" s="49">
        <v>32.932055120000001</v>
      </c>
      <c r="O36" s="49">
        <v>5.7717000000000003E-3</v>
      </c>
      <c r="P36" s="49">
        <v>3.1497698500000002</v>
      </c>
      <c r="Q36" s="49">
        <v>19.548506199999999</v>
      </c>
      <c r="R36" s="49">
        <v>0.20832724999999999</v>
      </c>
      <c r="S36" s="49">
        <v>3.9399999999999998E-4</v>
      </c>
      <c r="T36" s="49">
        <v>16.83618697</v>
      </c>
      <c r="U36" s="49">
        <v>6.0000000000000002E-6</v>
      </c>
      <c r="V36" s="49">
        <v>1.0743257900000001</v>
      </c>
      <c r="W36" s="49">
        <v>30.022069120000001</v>
      </c>
      <c r="X36" s="49">
        <v>1.771708E-2</v>
      </c>
      <c r="Y36" s="49">
        <v>0</v>
      </c>
      <c r="Z36" s="49">
        <v>1.2101093599999999</v>
      </c>
      <c r="AA36" s="49">
        <v>0</v>
      </c>
    </row>
    <row r="37" spans="1:27" x14ac:dyDescent="0.25">
      <c r="A37" s="48" t="s">
        <v>560</v>
      </c>
      <c r="B37" s="48" t="s">
        <v>561</v>
      </c>
      <c r="C37" s="49">
        <v>27.498537370000001</v>
      </c>
      <c r="D37" s="49">
        <v>0</v>
      </c>
      <c r="E37" s="49">
        <v>0</v>
      </c>
      <c r="F37" s="49">
        <v>0</v>
      </c>
      <c r="G37" s="49">
        <v>0</v>
      </c>
      <c r="H37" s="49">
        <v>0</v>
      </c>
      <c r="I37" s="49">
        <v>0</v>
      </c>
      <c r="J37" s="49">
        <v>0</v>
      </c>
      <c r="K37" s="49">
        <v>0</v>
      </c>
      <c r="L37" s="49">
        <v>4.0856366399999997</v>
      </c>
      <c r="M37" s="49">
        <v>6.98093567</v>
      </c>
      <c r="N37" s="49">
        <v>0</v>
      </c>
      <c r="O37" s="49">
        <v>0</v>
      </c>
      <c r="P37" s="49">
        <v>0</v>
      </c>
      <c r="Q37" s="49">
        <v>16.43196506</v>
      </c>
      <c r="R37" s="49">
        <v>0</v>
      </c>
      <c r="S37" s="49">
        <v>0</v>
      </c>
      <c r="T37" s="49">
        <v>0</v>
      </c>
      <c r="U37" s="49">
        <v>0</v>
      </c>
      <c r="V37" s="49">
        <v>0</v>
      </c>
      <c r="W37" s="49">
        <v>0</v>
      </c>
      <c r="X37" s="49">
        <v>0</v>
      </c>
      <c r="Y37" s="49">
        <v>0</v>
      </c>
      <c r="Z37" s="49">
        <v>0</v>
      </c>
      <c r="AA37" s="49">
        <v>0</v>
      </c>
    </row>
    <row r="38" spans="1:27" x14ac:dyDescent="0.25">
      <c r="A38" s="48" t="s">
        <v>562</v>
      </c>
      <c r="B38" s="48" t="s">
        <v>563</v>
      </c>
      <c r="C38" s="49">
        <v>0</v>
      </c>
      <c r="D38" s="49">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row>
    <row r="39" spans="1:27" ht="21.6" x14ac:dyDescent="0.25">
      <c r="A39" s="48" t="s">
        <v>242</v>
      </c>
      <c r="B39" s="48" t="s">
        <v>699</v>
      </c>
      <c r="C39" s="49">
        <v>15.26915874</v>
      </c>
      <c r="D39" s="49">
        <v>3.71346789</v>
      </c>
      <c r="E39" s="49">
        <v>2.5676551000000001</v>
      </c>
      <c r="F39" s="49">
        <v>0</v>
      </c>
      <c r="G39" s="49">
        <v>0</v>
      </c>
      <c r="H39" s="49">
        <v>1.4871618799999999</v>
      </c>
      <c r="I39" s="49">
        <v>0</v>
      </c>
      <c r="J39" s="49">
        <v>0</v>
      </c>
      <c r="K39" s="49">
        <v>2.3450632300000001</v>
      </c>
      <c r="L39" s="49">
        <v>0.25422631000000001</v>
      </c>
      <c r="M39" s="49">
        <v>2.83167554</v>
      </c>
      <c r="N39" s="49">
        <v>0.32355928</v>
      </c>
      <c r="O39" s="49">
        <v>0</v>
      </c>
      <c r="P39" s="49">
        <v>0</v>
      </c>
      <c r="Q39" s="49">
        <v>0.10748787</v>
      </c>
      <c r="R39" s="49">
        <v>0</v>
      </c>
      <c r="S39" s="49">
        <v>0</v>
      </c>
      <c r="T39" s="49">
        <v>5.0050399999999997E-3</v>
      </c>
      <c r="U39" s="49">
        <v>0</v>
      </c>
      <c r="V39" s="49">
        <v>0</v>
      </c>
      <c r="W39" s="49">
        <v>1.14482986</v>
      </c>
      <c r="X39" s="49">
        <v>0</v>
      </c>
      <c r="Y39" s="49">
        <v>0</v>
      </c>
      <c r="Z39" s="49">
        <v>0.48902674000000002</v>
      </c>
      <c r="AA39" s="49">
        <v>0</v>
      </c>
    </row>
    <row r="40" spans="1:27" x14ac:dyDescent="0.25">
      <c r="A40" s="48" t="s">
        <v>453</v>
      </c>
      <c r="B40" s="48" t="s">
        <v>564</v>
      </c>
      <c r="C40" s="49">
        <v>15.268405319999999</v>
      </c>
      <c r="D40" s="49">
        <v>3.71346789</v>
      </c>
      <c r="E40" s="49">
        <v>2.5676551000000001</v>
      </c>
      <c r="F40" s="49">
        <v>0</v>
      </c>
      <c r="G40" s="49">
        <v>0</v>
      </c>
      <c r="H40" s="49">
        <v>1.48640846</v>
      </c>
      <c r="I40" s="49">
        <v>0</v>
      </c>
      <c r="J40" s="49">
        <v>0</v>
      </c>
      <c r="K40" s="49">
        <v>2.3450632300000001</v>
      </c>
      <c r="L40" s="49">
        <v>0.25422631000000001</v>
      </c>
      <c r="M40" s="49">
        <v>2.83167554</v>
      </c>
      <c r="N40" s="49">
        <v>0.32355928</v>
      </c>
      <c r="O40" s="49">
        <v>0</v>
      </c>
      <c r="P40" s="49">
        <v>0</v>
      </c>
      <c r="Q40" s="49">
        <v>0.10748787</v>
      </c>
      <c r="R40" s="49">
        <v>0</v>
      </c>
      <c r="S40" s="49">
        <v>0</v>
      </c>
      <c r="T40" s="49">
        <v>5.0050399999999997E-3</v>
      </c>
      <c r="U40" s="49">
        <v>0</v>
      </c>
      <c r="V40" s="49">
        <v>0</v>
      </c>
      <c r="W40" s="49">
        <v>1.14482986</v>
      </c>
      <c r="X40" s="49">
        <v>0</v>
      </c>
      <c r="Y40" s="49">
        <v>0</v>
      </c>
      <c r="Z40" s="49">
        <v>0.48902674000000002</v>
      </c>
      <c r="AA40" s="49">
        <v>0</v>
      </c>
    </row>
    <row r="41" spans="1:27" x14ac:dyDescent="0.25">
      <c r="A41" s="48" t="s">
        <v>455</v>
      </c>
      <c r="B41" s="48" t="s">
        <v>700</v>
      </c>
      <c r="C41" s="49">
        <v>2888.6728369399998</v>
      </c>
      <c r="D41" s="49">
        <v>14.17788247</v>
      </c>
      <c r="E41" s="49">
        <v>8.1331423699999998</v>
      </c>
      <c r="F41" s="49">
        <v>1.60353605</v>
      </c>
      <c r="G41" s="49">
        <v>0</v>
      </c>
      <c r="H41" s="49">
        <v>50.062638620000001</v>
      </c>
      <c r="I41" s="49">
        <v>0</v>
      </c>
      <c r="J41" s="49">
        <v>77.90575973</v>
      </c>
      <c r="K41" s="49">
        <v>8.4559215900000009</v>
      </c>
      <c r="L41" s="49">
        <v>226.09916306</v>
      </c>
      <c r="M41" s="49">
        <v>1509.95035839</v>
      </c>
      <c r="N41" s="49">
        <v>3.19473297</v>
      </c>
      <c r="O41" s="49">
        <v>0</v>
      </c>
      <c r="P41" s="49">
        <v>9.2700000000000005E-2</v>
      </c>
      <c r="Q41" s="49">
        <v>937.36634432000005</v>
      </c>
      <c r="R41" s="49">
        <v>0</v>
      </c>
      <c r="S41" s="49">
        <v>0</v>
      </c>
      <c r="T41" s="49">
        <v>47.362320130000001</v>
      </c>
      <c r="U41" s="49">
        <v>0</v>
      </c>
      <c r="V41" s="49">
        <v>0</v>
      </c>
      <c r="W41" s="49">
        <v>2.6411681800000002</v>
      </c>
      <c r="X41" s="49">
        <v>0</v>
      </c>
      <c r="Y41" s="49">
        <v>0</v>
      </c>
      <c r="Z41" s="49">
        <v>1.6271690599999999</v>
      </c>
      <c r="AA41" s="49">
        <v>0</v>
      </c>
    </row>
    <row r="42" spans="1:27" x14ac:dyDescent="0.25">
      <c r="A42" s="48" t="s">
        <v>457</v>
      </c>
      <c r="B42" s="48" t="s">
        <v>564</v>
      </c>
      <c r="C42" s="49">
        <v>2786.7468713500002</v>
      </c>
      <c r="D42" s="49">
        <v>14.03934046</v>
      </c>
      <c r="E42" s="49">
        <v>8.1331423699999998</v>
      </c>
      <c r="F42" s="49">
        <v>1.60353605</v>
      </c>
      <c r="G42" s="49">
        <v>0</v>
      </c>
      <c r="H42" s="49">
        <v>39.19646419</v>
      </c>
      <c r="I42" s="49">
        <v>0</v>
      </c>
      <c r="J42" s="49">
        <v>75.020904709999996</v>
      </c>
      <c r="K42" s="49">
        <v>8.3291276300000003</v>
      </c>
      <c r="L42" s="49">
        <v>181.63056538999999</v>
      </c>
      <c r="M42" s="49">
        <v>1471.3184006199999</v>
      </c>
      <c r="N42" s="49">
        <v>3.1257329700000001</v>
      </c>
      <c r="O42" s="49">
        <v>0</v>
      </c>
      <c r="P42" s="49">
        <v>0</v>
      </c>
      <c r="Q42" s="49">
        <v>937.30845456999998</v>
      </c>
      <c r="R42" s="49">
        <v>0</v>
      </c>
      <c r="S42" s="49">
        <v>0</v>
      </c>
      <c r="T42" s="49">
        <v>43.111715150000002</v>
      </c>
      <c r="U42" s="49">
        <v>0</v>
      </c>
      <c r="V42" s="49">
        <v>0</v>
      </c>
      <c r="W42" s="49">
        <v>2.3023181799999999</v>
      </c>
      <c r="X42" s="49">
        <v>0</v>
      </c>
      <c r="Y42" s="49">
        <v>0</v>
      </c>
      <c r="Z42" s="49">
        <v>1.6271690599999999</v>
      </c>
      <c r="AA42" s="49">
        <v>0</v>
      </c>
    </row>
    <row r="43" spans="1:27" ht="21.6" x14ac:dyDescent="0.25">
      <c r="A43" s="48" t="s">
        <v>244</v>
      </c>
      <c r="B43" s="48" t="s">
        <v>565</v>
      </c>
      <c r="C43" s="51">
        <v>2804347</v>
      </c>
      <c r="D43" s="51">
        <v>35585</v>
      </c>
      <c r="E43" s="51">
        <v>2587257</v>
      </c>
      <c r="F43" s="51">
        <v>21894</v>
      </c>
      <c r="G43" s="51">
        <v>10</v>
      </c>
      <c r="H43" s="51">
        <v>103376</v>
      </c>
      <c r="I43" s="51">
        <v>1</v>
      </c>
      <c r="J43" s="51">
        <v>2</v>
      </c>
      <c r="K43" s="51">
        <v>2249</v>
      </c>
      <c r="L43" s="51">
        <v>2142</v>
      </c>
      <c r="M43" s="51">
        <v>16874</v>
      </c>
      <c r="N43" s="51">
        <v>2012</v>
      </c>
      <c r="O43" s="51">
        <v>0</v>
      </c>
      <c r="P43" s="51">
        <v>3</v>
      </c>
      <c r="Q43" s="51">
        <v>1045</v>
      </c>
      <c r="R43" s="51">
        <v>22</v>
      </c>
      <c r="S43" s="51">
        <v>0</v>
      </c>
      <c r="T43" s="51">
        <v>5819</v>
      </c>
      <c r="U43" s="51">
        <v>0</v>
      </c>
      <c r="V43" s="51">
        <v>0</v>
      </c>
      <c r="W43" s="51">
        <v>25880</v>
      </c>
      <c r="X43" s="51">
        <v>0</v>
      </c>
      <c r="Y43" s="51">
        <v>0</v>
      </c>
      <c r="Z43" s="51">
        <v>176</v>
      </c>
      <c r="AA43" s="51">
        <v>0</v>
      </c>
    </row>
    <row r="44" spans="1:27" x14ac:dyDescent="0.25">
      <c r="A44" s="46" t="s">
        <v>247</v>
      </c>
      <c r="B44" s="46" t="s">
        <v>566</v>
      </c>
      <c r="C44" s="47">
        <v>9899.2546323799979</v>
      </c>
      <c r="D44" s="47">
        <v>296.99562773000002</v>
      </c>
      <c r="E44" s="47">
        <v>3105.1028422699997</v>
      </c>
      <c r="F44" s="47">
        <v>103.14957273999998</v>
      </c>
      <c r="G44" s="47">
        <v>2.106166</v>
      </c>
      <c r="H44" s="47">
        <v>4811.8859551100004</v>
      </c>
      <c r="I44" s="47">
        <v>8.3995E-2</v>
      </c>
      <c r="J44" s="47">
        <v>4.7596110000000004E-2</v>
      </c>
      <c r="K44" s="47">
        <v>76.390020089999993</v>
      </c>
      <c r="L44" s="47">
        <v>182.58910952999997</v>
      </c>
      <c r="M44" s="47">
        <v>193.59620486</v>
      </c>
      <c r="N44" s="47">
        <v>110.19950844</v>
      </c>
      <c r="O44" s="47">
        <v>0</v>
      </c>
      <c r="P44" s="47">
        <v>2.6963355</v>
      </c>
      <c r="Q44" s="47">
        <v>97.157811069999994</v>
      </c>
      <c r="R44" s="47">
        <v>125.82426166</v>
      </c>
      <c r="S44" s="47">
        <v>0</v>
      </c>
      <c r="T44" s="47">
        <v>526.09153031000005</v>
      </c>
      <c r="U44" s="47">
        <v>0</v>
      </c>
      <c r="V44" s="47">
        <v>0</v>
      </c>
      <c r="W44" s="47">
        <v>244.17572496</v>
      </c>
      <c r="X44" s="47">
        <v>0</v>
      </c>
      <c r="Y44" s="47">
        <v>0</v>
      </c>
      <c r="Z44" s="47">
        <v>21.162371</v>
      </c>
      <c r="AA44" s="47">
        <v>0</v>
      </c>
    </row>
    <row r="45" spans="1:27" x14ac:dyDescent="0.25">
      <c r="A45" s="48" t="s">
        <v>468</v>
      </c>
      <c r="B45" s="48" t="s">
        <v>454</v>
      </c>
      <c r="C45" s="49">
        <v>9843.4718146599989</v>
      </c>
      <c r="D45" s="49">
        <v>296.95920645000001</v>
      </c>
      <c r="E45" s="49">
        <v>3075.1558837999996</v>
      </c>
      <c r="F45" s="49">
        <v>103.11807273999999</v>
      </c>
      <c r="G45" s="49">
        <v>2.106166</v>
      </c>
      <c r="H45" s="49">
        <v>4797.6809055499998</v>
      </c>
      <c r="I45" s="49">
        <v>8.3995E-2</v>
      </c>
      <c r="J45" s="49">
        <v>4.7596110000000004E-2</v>
      </c>
      <c r="K45" s="49">
        <v>70.500975929999996</v>
      </c>
      <c r="L45" s="49">
        <v>182.57790952999997</v>
      </c>
      <c r="M45" s="49">
        <v>193.59040486000001</v>
      </c>
      <c r="N45" s="49">
        <v>109.94949969</v>
      </c>
      <c r="O45" s="49">
        <v>0</v>
      </c>
      <c r="P45" s="49">
        <v>0</v>
      </c>
      <c r="Q45" s="49">
        <v>95.240578129999989</v>
      </c>
      <c r="R45" s="49">
        <v>125.82426166</v>
      </c>
      <c r="S45" s="49">
        <v>0</v>
      </c>
      <c r="T45" s="49">
        <v>526.08488016000001</v>
      </c>
      <c r="U45" s="49">
        <v>0</v>
      </c>
      <c r="V45" s="49">
        <v>0</v>
      </c>
      <c r="W45" s="49">
        <v>243.38910805</v>
      </c>
      <c r="X45" s="49">
        <v>0</v>
      </c>
      <c r="Y45" s="49">
        <v>0</v>
      </c>
      <c r="Z45" s="49">
        <v>21.162371</v>
      </c>
      <c r="AA45" s="49">
        <v>0</v>
      </c>
    </row>
    <row r="46" spans="1:27" x14ac:dyDescent="0.25">
      <c r="A46" s="48" t="s">
        <v>470</v>
      </c>
      <c r="B46" s="48" t="s">
        <v>464</v>
      </c>
      <c r="C46" s="49">
        <v>4535.4961923300007</v>
      </c>
      <c r="D46" s="49">
        <v>293.99176978000003</v>
      </c>
      <c r="E46" s="49">
        <v>1270.80059869</v>
      </c>
      <c r="F46" s="49">
        <v>99.620521809999985</v>
      </c>
      <c r="G46" s="49">
        <v>0</v>
      </c>
      <c r="H46" s="49">
        <v>2432.4478825599999</v>
      </c>
      <c r="I46" s="49">
        <v>8.3995E-2</v>
      </c>
      <c r="J46" s="49">
        <v>3.6396110000000002E-2</v>
      </c>
      <c r="K46" s="49">
        <v>5.7830376799999996</v>
      </c>
      <c r="L46" s="49">
        <v>37.703075169999998</v>
      </c>
      <c r="M46" s="49">
        <v>69.937404720000004</v>
      </c>
      <c r="N46" s="49">
        <v>51.987116370000003</v>
      </c>
      <c r="O46" s="49">
        <v>0</v>
      </c>
      <c r="P46" s="49">
        <v>0</v>
      </c>
      <c r="Q46" s="49">
        <v>6.7972184499999999</v>
      </c>
      <c r="R46" s="49">
        <v>0</v>
      </c>
      <c r="S46" s="49">
        <v>0</v>
      </c>
      <c r="T46" s="49">
        <v>49.348178340000004</v>
      </c>
      <c r="U46" s="49">
        <v>0</v>
      </c>
      <c r="V46" s="49">
        <v>0</v>
      </c>
      <c r="W46" s="49">
        <v>215.91259765000001</v>
      </c>
      <c r="X46" s="49">
        <v>0</v>
      </c>
      <c r="Y46" s="49">
        <v>0</v>
      </c>
      <c r="Z46" s="49">
        <v>1.0464</v>
      </c>
      <c r="AA46" s="49">
        <v>0</v>
      </c>
    </row>
    <row r="47" spans="1:27" x14ac:dyDescent="0.25">
      <c r="A47" s="48" t="s">
        <v>567</v>
      </c>
      <c r="B47" s="48" t="s">
        <v>458</v>
      </c>
      <c r="C47" s="49">
        <v>5235.3662409300005</v>
      </c>
      <c r="D47" s="49">
        <v>2.9119263900000001</v>
      </c>
      <c r="E47" s="49">
        <v>1804.2477211100002</v>
      </c>
      <c r="F47" s="49">
        <v>3.4975509299999996</v>
      </c>
      <c r="G47" s="49">
        <v>0.48483323</v>
      </c>
      <c r="H47" s="49">
        <v>2341.36533005</v>
      </c>
      <c r="I47" s="49">
        <v>0</v>
      </c>
      <c r="J47" s="49">
        <v>1.12E-2</v>
      </c>
      <c r="K47" s="49">
        <v>62.711220809999993</v>
      </c>
      <c r="L47" s="49">
        <v>139.57376080999998</v>
      </c>
      <c r="M47" s="49">
        <v>119.44136902</v>
      </c>
      <c r="N47" s="49">
        <v>57.772984889999996</v>
      </c>
      <c r="O47" s="49">
        <v>0</v>
      </c>
      <c r="P47" s="49">
        <v>0</v>
      </c>
      <c r="Q47" s="49">
        <v>88.44335968</v>
      </c>
      <c r="R47" s="49">
        <v>125.82426166</v>
      </c>
      <c r="S47" s="49">
        <v>0</v>
      </c>
      <c r="T47" s="49">
        <v>442.91770076</v>
      </c>
      <c r="U47" s="49">
        <v>0</v>
      </c>
      <c r="V47" s="49">
        <v>0</v>
      </c>
      <c r="W47" s="49">
        <v>26.047050589999998</v>
      </c>
      <c r="X47" s="49">
        <v>0</v>
      </c>
      <c r="Y47" s="49">
        <v>0</v>
      </c>
      <c r="Z47" s="49">
        <v>20.115970999999998</v>
      </c>
      <c r="AA47" s="49">
        <v>0</v>
      </c>
    </row>
    <row r="48" spans="1:27" x14ac:dyDescent="0.25">
      <c r="A48" s="48" t="s">
        <v>568</v>
      </c>
      <c r="B48" s="48" t="s">
        <v>9</v>
      </c>
      <c r="C48" s="49">
        <v>72.60938139999999</v>
      </c>
      <c r="D48" s="49">
        <v>5.5510280000000002E-2</v>
      </c>
      <c r="E48" s="49">
        <v>0.10756400000000001</v>
      </c>
      <c r="F48" s="49">
        <v>0</v>
      </c>
      <c r="G48" s="49">
        <v>1.62133277</v>
      </c>
      <c r="H48" s="49">
        <v>23.867692939999998</v>
      </c>
      <c r="I48" s="49">
        <v>0</v>
      </c>
      <c r="J48" s="49">
        <v>0</v>
      </c>
      <c r="K48" s="49">
        <v>2.0067174400000001</v>
      </c>
      <c r="L48" s="49">
        <v>5.3010735499999999</v>
      </c>
      <c r="M48" s="49">
        <v>4.2116311199999998</v>
      </c>
      <c r="N48" s="49">
        <v>0.18939843000000001</v>
      </c>
      <c r="O48" s="49">
        <v>0</v>
      </c>
      <c r="P48" s="49">
        <v>0</v>
      </c>
      <c r="Q48" s="49">
        <v>0</v>
      </c>
      <c r="R48" s="49">
        <v>0</v>
      </c>
      <c r="S48" s="49">
        <v>0</v>
      </c>
      <c r="T48" s="49">
        <v>33.819001059999998</v>
      </c>
      <c r="U48" s="49">
        <v>0</v>
      </c>
      <c r="V48" s="49">
        <v>0</v>
      </c>
      <c r="W48" s="49">
        <v>1.42945981</v>
      </c>
      <c r="X48" s="49">
        <v>0</v>
      </c>
      <c r="Y48" s="49">
        <v>0</v>
      </c>
      <c r="Z48" s="49">
        <v>0</v>
      </c>
      <c r="AA48" s="49">
        <v>0</v>
      </c>
    </row>
    <row r="49" spans="1:28" x14ac:dyDescent="0.25">
      <c r="A49" s="48" t="s">
        <v>569</v>
      </c>
      <c r="B49" s="48" t="s">
        <v>462</v>
      </c>
      <c r="C49" s="49">
        <v>55.782817719999997</v>
      </c>
      <c r="D49" s="49">
        <v>3.642128E-2</v>
      </c>
      <c r="E49" s="49">
        <v>29.946958469999998</v>
      </c>
      <c r="F49" s="49">
        <v>3.15E-2</v>
      </c>
      <c r="G49" s="49">
        <v>0</v>
      </c>
      <c r="H49" s="49">
        <v>14.205049560000001</v>
      </c>
      <c r="I49" s="49">
        <v>0</v>
      </c>
      <c r="J49" s="49">
        <v>0</v>
      </c>
      <c r="K49" s="49">
        <v>5.8890441600000001</v>
      </c>
      <c r="L49" s="49">
        <v>1.12E-2</v>
      </c>
      <c r="M49" s="49">
        <v>5.7999999999999996E-3</v>
      </c>
      <c r="N49" s="49">
        <v>0.25000875</v>
      </c>
      <c r="O49" s="49">
        <v>0</v>
      </c>
      <c r="P49" s="49">
        <v>2.6963355</v>
      </c>
      <c r="Q49" s="49">
        <v>1.9172329400000001</v>
      </c>
      <c r="R49" s="49">
        <v>0</v>
      </c>
      <c r="S49" s="49">
        <v>0</v>
      </c>
      <c r="T49" s="49">
        <v>6.6501499999999996E-3</v>
      </c>
      <c r="U49" s="49">
        <v>0</v>
      </c>
      <c r="V49" s="49">
        <v>0</v>
      </c>
      <c r="W49" s="49">
        <v>0.78661691</v>
      </c>
      <c r="X49" s="49">
        <v>0</v>
      </c>
      <c r="Y49" s="49">
        <v>0</v>
      </c>
      <c r="Z49" s="49">
        <v>0</v>
      </c>
      <c r="AA49" s="49">
        <v>0</v>
      </c>
    </row>
    <row r="50" spans="1:28" x14ac:dyDescent="0.25">
      <c r="A50" s="48" t="s">
        <v>570</v>
      </c>
      <c r="B50" s="48" t="s">
        <v>571</v>
      </c>
      <c r="C50" s="49">
        <v>31.767955369999999</v>
      </c>
      <c r="D50" s="49">
        <v>3.642128E-2</v>
      </c>
      <c r="E50" s="49">
        <v>24.47968174</v>
      </c>
      <c r="F50" s="49">
        <v>3.15E-2</v>
      </c>
      <c r="G50" s="49">
        <v>0</v>
      </c>
      <c r="H50" s="49">
        <v>6.5055490200000001</v>
      </c>
      <c r="I50" s="49">
        <v>0</v>
      </c>
      <c r="J50" s="49">
        <v>0</v>
      </c>
      <c r="K50" s="49">
        <v>0</v>
      </c>
      <c r="L50" s="49">
        <v>0</v>
      </c>
      <c r="M50" s="49">
        <v>5.7999999999999996E-3</v>
      </c>
      <c r="N50" s="49">
        <v>0.16929849999999999</v>
      </c>
      <c r="O50" s="49">
        <v>0</v>
      </c>
      <c r="P50" s="49">
        <v>0</v>
      </c>
      <c r="Q50" s="49">
        <v>0</v>
      </c>
      <c r="R50" s="49">
        <v>0</v>
      </c>
      <c r="S50" s="49">
        <v>0</v>
      </c>
      <c r="T50" s="49">
        <v>6.6501499999999996E-3</v>
      </c>
      <c r="U50" s="49">
        <v>0</v>
      </c>
      <c r="V50" s="49">
        <v>0</v>
      </c>
      <c r="W50" s="49">
        <v>0.53305468</v>
      </c>
      <c r="X50" s="49">
        <v>0</v>
      </c>
      <c r="Y50" s="49">
        <v>0</v>
      </c>
      <c r="Z50" s="49">
        <v>0</v>
      </c>
      <c r="AA50" s="49">
        <v>0</v>
      </c>
    </row>
    <row r="51" spans="1:28" x14ac:dyDescent="0.25">
      <c r="A51" s="48" t="s">
        <v>572</v>
      </c>
      <c r="B51" s="48" t="s">
        <v>458</v>
      </c>
      <c r="C51" s="49">
        <v>23.9601009</v>
      </c>
      <c r="D51" s="49">
        <v>0</v>
      </c>
      <c r="E51" s="49">
        <v>5.46727673</v>
      </c>
      <c r="F51" s="49">
        <v>0</v>
      </c>
      <c r="G51" s="49">
        <v>0</v>
      </c>
      <c r="H51" s="49">
        <v>7.6995005399999998</v>
      </c>
      <c r="I51" s="49">
        <v>0</v>
      </c>
      <c r="J51" s="49">
        <v>0</v>
      </c>
      <c r="K51" s="49">
        <v>5.8890441600000001</v>
      </c>
      <c r="L51" s="49">
        <v>0</v>
      </c>
      <c r="M51" s="49">
        <v>0</v>
      </c>
      <c r="N51" s="49">
        <v>8.0710249999999997E-2</v>
      </c>
      <c r="O51" s="49">
        <v>0</v>
      </c>
      <c r="P51" s="49">
        <v>2.6963355</v>
      </c>
      <c r="Q51" s="49">
        <v>1.87367149</v>
      </c>
      <c r="R51" s="49">
        <v>0</v>
      </c>
      <c r="S51" s="49">
        <v>0</v>
      </c>
      <c r="T51" s="49">
        <v>0</v>
      </c>
      <c r="U51" s="49">
        <v>0</v>
      </c>
      <c r="V51" s="49">
        <v>0</v>
      </c>
      <c r="W51" s="49">
        <v>0.25356223</v>
      </c>
      <c r="X51" s="49">
        <v>0</v>
      </c>
      <c r="Y51" s="49">
        <v>0</v>
      </c>
      <c r="Z51" s="49">
        <v>0</v>
      </c>
      <c r="AA51" s="49">
        <v>0</v>
      </c>
    </row>
    <row r="52" spans="1:28" x14ac:dyDescent="0.25">
      <c r="A52" s="48" t="s">
        <v>573</v>
      </c>
      <c r="B52" s="48" t="s">
        <v>9</v>
      </c>
      <c r="C52" s="49">
        <v>5.4761450000000003E-2</v>
      </c>
      <c r="D52" s="49">
        <v>0</v>
      </c>
      <c r="E52" s="49">
        <v>0</v>
      </c>
      <c r="F52" s="49">
        <v>0</v>
      </c>
      <c r="G52" s="49">
        <v>0</v>
      </c>
      <c r="H52" s="49">
        <v>0</v>
      </c>
      <c r="I52" s="49">
        <v>0</v>
      </c>
      <c r="J52" s="49">
        <v>0</v>
      </c>
      <c r="K52" s="49">
        <v>0</v>
      </c>
      <c r="L52" s="49">
        <v>1.12E-2</v>
      </c>
      <c r="M52" s="49">
        <v>0</v>
      </c>
      <c r="N52" s="49">
        <v>0</v>
      </c>
      <c r="O52" s="49">
        <v>0</v>
      </c>
      <c r="P52" s="49">
        <v>0</v>
      </c>
      <c r="Q52" s="49">
        <v>4.3561450000000002E-2</v>
      </c>
      <c r="R52" s="49">
        <v>0</v>
      </c>
      <c r="S52" s="49">
        <v>0</v>
      </c>
      <c r="T52" s="49">
        <v>0</v>
      </c>
      <c r="U52" s="49">
        <v>0</v>
      </c>
      <c r="V52" s="49">
        <v>0</v>
      </c>
      <c r="W52" s="49">
        <v>0</v>
      </c>
      <c r="X52" s="49">
        <v>0</v>
      </c>
      <c r="Y52" s="49">
        <v>0</v>
      </c>
      <c r="Z52" s="49">
        <v>0</v>
      </c>
      <c r="AA52" s="49">
        <v>0</v>
      </c>
    </row>
    <row r="53" spans="1:28" ht="21.6" x14ac:dyDescent="0.25">
      <c r="A53" s="46" t="s">
        <v>250</v>
      </c>
      <c r="B53" s="46" t="s">
        <v>574</v>
      </c>
      <c r="C53" s="47">
        <v>646.54068512000003</v>
      </c>
      <c r="D53" s="47">
        <v>39.316425250000002</v>
      </c>
      <c r="E53" s="47">
        <v>44.517151320000004</v>
      </c>
      <c r="F53" s="47">
        <v>0</v>
      </c>
      <c r="G53" s="47">
        <v>0</v>
      </c>
      <c r="H53" s="47">
        <v>247.14304614</v>
      </c>
      <c r="I53" s="47">
        <v>0</v>
      </c>
      <c r="J53" s="47">
        <v>0</v>
      </c>
      <c r="K53" s="47">
        <v>17.583144310000002</v>
      </c>
      <c r="L53" s="47">
        <v>81.012753489999994</v>
      </c>
      <c r="M53" s="47">
        <v>52.345101640000003</v>
      </c>
      <c r="N53" s="47">
        <v>9.2629323600000006</v>
      </c>
      <c r="O53" s="47">
        <v>0</v>
      </c>
      <c r="P53" s="47">
        <v>0.38989801000000002</v>
      </c>
      <c r="Q53" s="47">
        <v>64.421069650000007</v>
      </c>
      <c r="R53" s="47">
        <v>1.7320035600000001</v>
      </c>
      <c r="S53" s="47">
        <v>0</v>
      </c>
      <c r="T53" s="47">
        <v>79.312879899999999</v>
      </c>
      <c r="U53" s="47">
        <v>0</v>
      </c>
      <c r="V53" s="47">
        <v>0</v>
      </c>
      <c r="W53" s="47">
        <v>2.2240345399999999</v>
      </c>
      <c r="X53" s="47">
        <v>0</v>
      </c>
      <c r="Y53" s="47">
        <v>0</v>
      </c>
      <c r="Z53" s="47">
        <v>7.2802449500000002</v>
      </c>
      <c r="AA53" s="47">
        <v>0</v>
      </c>
    </row>
    <row r="54" spans="1:28" x14ac:dyDescent="0.25">
      <c r="A54" s="48" t="s">
        <v>252</v>
      </c>
      <c r="B54" s="48" t="s">
        <v>246</v>
      </c>
      <c r="C54" s="49">
        <v>577.39847049000002</v>
      </c>
      <c r="D54" s="49">
        <v>39.290425249999998</v>
      </c>
      <c r="E54" s="49">
        <v>44.517151320000004</v>
      </c>
      <c r="F54" s="49">
        <v>0</v>
      </c>
      <c r="G54" s="49">
        <v>0</v>
      </c>
      <c r="H54" s="49">
        <v>225.46241534999999</v>
      </c>
      <c r="I54" s="49">
        <v>0</v>
      </c>
      <c r="J54" s="49">
        <v>0</v>
      </c>
      <c r="K54" s="49">
        <v>15.576426870000001</v>
      </c>
      <c r="L54" s="49">
        <v>76.390064699999996</v>
      </c>
      <c r="M54" s="49">
        <v>50.697755630000003</v>
      </c>
      <c r="N54" s="49">
        <v>9.2543626900000007</v>
      </c>
      <c r="O54" s="49">
        <v>0</v>
      </c>
      <c r="P54" s="49">
        <v>0.38989801000000002</v>
      </c>
      <c r="Q54" s="49">
        <v>64.268069650000001</v>
      </c>
      <c r="R54" s="49">
        <v>1.7320035600000001</v>
      </c>
      <c r="S54" s="49">
        <v>0</v>
      </c>
      <c r="T54" s="49">
        <v>42.277903989999999</v>
      </c>
      <c r="U54" s="49">
        <v>0</v>
      </c>
      <c r="V54" s="49">
        <v>0</v>
      </c>
      <c r="W54" s="49">
        <v>0.26174851999999998</v>
      </c>
      <c r="X54" s="49">
        <v>0</v>
      </c>
      <c r="Y54" s="49">
        <v>0</v>
      </c>
      <c r="Z54" s="49">
        <v>7.2802449500000002</v>
      </c>
      <c r="AA54" s="49">
        <v>0</v>
      </c>
    </row>
    <row r="55" spans="1:28" ht="21.6" x14ac:dyDescent="0.25">
      <c r="A55" s="48" t="s">
        <v>256</v>
      </c>
      <c r="B55" s="48" t="s">
        <v>575</v>
      </c>
      <c r="C55" s="49">
        <v>39.675402939999998</v>
      </c>
      <c r="D55" s="49">
        <v>7.2418202799999998</v>
      </c>
      <c r="E55" s="49">
        <v>4.4153697000000003</v>
      </c>
      <c r="F55" s="49">
        <v>0.66416691000000005</v>
      </c>
      <c r="G55" s="49">
        <v>0.54064579999999995</v>
      </c>
      <c r="H55" s="49">
        <v>8.4350299599999996</v>
      </c>
      <c r="I55" s="49">
        <v>8.3995E-2</v>
      </c>
      <c r="J55" s="49">
        <v>0.5</v>
      </c>
      <c r="K55" s="49">
        <v>12.587311</v>
      </c>
      <c r="L55" s="49">
        <v>26.48337115</v>
      </c>
      <c r="M55" s="49">
        <v>39.675402939999998</v>
      </c>
      <c r="N55" s="49">
        <v>2.3694662599999998</v>
      </c>
      <c r="O55" s="49">
        <v>0</v>
      </c>
      <c r="P55" s="49">
        <v>2.2909869500000002</v>
      </c>
      <c r="Q55" s="49">
        <v>31.384109989999999</v>
      </c>
      <c r="R55" s="49">
        <v>12.587</v>
      </c>
      <c r="S55" s="49">
        <v>0</v>
      </c>
      <c r="T55" s="49">
        <v>26.738728380000001</v>
      </c>
      <c r="U55" s="49">
        <v>0</v>
      </c>
      <c r="V55" s="49">
        <v>0</v>
      </c>
      <c r="W55" s="49">
        <v>1.9608335299999999</v>
      </c>
      <c r="X55" s="49">
        <v>0</v>
      </c>
      <c r="Y55" s="49">
        <v>0</v>
      </c>
      <c r="Z55" s="49">
        <v>5.2160000000000002</v>
      </c>
      <c r="AA55" s="49">
        <v>0</v>
      </c>
      <c r="AB55" s="80"/>
    </row>
    <row r="56" spans="1:28" ht="21.6" x14ac:dyDescent="0.25">
      <c r="A56" s="46" t="s">
        <v>259</v>
      </c>
      <c r="B56" s="46" t="s">
        <v>672</v>
      </c>
      <c r="C56" s="47">
        <v>7003.4147715600002</v>
      </c>
      <c r="D56" s="47">
        <v>438.42030311000002</v>
      </c>
      <c r="E56" s="47">
        <v>747.97495712</v>
      </c>
      <c r="F56" s="47">
        <v>213.90769678000001</v>
      </c>
      <c r="G56" s="47">
        <v>34.884940090000001</v>
      </c>
      <c r="H56" s="47">
        <v>3064.87907378</v>
      </c>
      <c r="I56" s="47">
        <v>7.1285879999999996E-2</v>
      </c>
      <c r="J56" s="47">
        <v>19.740871000000002</v>
      </c>
      <c r="K56" s="47">
        <v>316.40953934000004</v>
      </c>
      <c r="L56" s="47">
        <v>342.92323566000005</v>
      </c>
      <c r="M56" s="47">
        <v>660.08630435999999</v>
      </c>
      <c r="N56" s="47">
        <v>156.03290929000002</v>
      </c>
      <c r="O56" s="47">
        <v>1.1415112300000001</v>
      </c>
      <c r="P56" s="47">
        <v>11.44320256</v>
      </c>
      <c r="Q56" s="47">
        <v>217.68025536000002</v>
      </c>
      <c r="R56" s="47">
        <v>6.5287491400000004</v>
      </c>
      <c r="S56" s="47">
        <v>0</v>
      </c>
      <c r="T56" s="47">
        <v>490.30601668999998</v>
      </c>
      <c r="U56" s="47">
        <v>0.16420000000000001</v>
      </c>
      <c r="V56" s="47">
        <v>4.8155375100000004</v>
      </c>
      <c r="W56" s="47">
        <v>259.17794543000002</v>
      </c>
      <c r="X56" s="47">
        <v>0.25287530000000003</v>
      </c>
      <c r="Y56" s="47">
        <v>6.4999999999999994E-5</v>
      </c>
      <c r="Z56" s="47">
        <v>16.573296930000001</v>
      </c>
      <c r="AA56" s="47">
        <v>0</v>
      </c>
    </row>
    <row r="57" spans="1:28" x14ac:dyDescent="0.25">
      <c r="A57" s="48" t="s">
        <v>472</v>
      </c>
      <c r="B57" s="48" t="s">
        <v>478</v>
      </c>
      <c r="C57" s="49">
        <v>6656.5086879299997</v>
      </c>
      <c r="D57" s="49">
        <v>428.11174167999997</v>
      </c>
      <c r="E57" s="49">
        <v>716.83000550000008</v>
      </c>
      <c r="F57" s="49">
        <v>211.82154234000001</v>
      </c>
      <c r="G57" s="49">
        <v>34.539208790000004</v>
      </c>
      <c r="H57" s="49">
        <v>2885.0879218199998</v>
      </c>
      <c r="I57" s="49">
        <v>4.4945730000000003E-2</v>
      </c>
      <c r="J57" s="49">
        <v>15.09219336</v>
      </c>
      <c r="K57" s="49">
        <v>287.8252986</v>
      </c>
      <c r="L57" s="49">
        <v>330.87558176000005</v>
      </c>
      <c r="M57" s="49">
        <v>632.17000896999991</v>
      </c>
      <c r="N57" s="49">
        <v>147.95548062</v>
      </c>
      <c r="O57" s="49">
        <v>1.0551112300000001</v>
      </c>
      <c r="P57" s="49">
        <v>9.7736902400000005</v>
      </c>
      <c r="Q57" s="49">
        <v>209.38095351999999</v>
      </c>
      <c r="R57" s="49">
        <v>6.5278902499999996</v>
      </c>
      <c r="S57" s="49">
        <v>0</v>
      </c>
      <c r="T57" s="49">
        <v>479.59041124999999</v>
      </c>
      <c r="U57" s="49">
        <v>0.16420000000000001</v>
      </c>
      <c r="V57" s="49">
        <v>4.8155255099999996</v>
      </c>
      <c r="W57" s="49">
        <v>240.08179060000001</v>
      </c>
      <c r="X57" s="49">
        <v>0.1643009</v>
      </c>
      <c r="Y57" s="49">
        <v>0</v>
      </c>
      <c r="Z57" s="49">
        <v>14.60088526</v>
      </c>
      <c r="AA57" s="49">
        <v>0</v>
      </c>
    </row>
    <row r="58" spans="1:28" x14ac:dyDescent="0.25">
      <c r="A58" s="48" t="s">
        <v>576</v>
      </c>
      <c r="B58" s="48" t="s">
        <v>322</v>
      </c>
      <c r="C58" s="49">
        <v>0</v>
      </c>
      <c r="D58" s="49">
        <v>0</v>
      </c>
      <c r="E58" s="49">
        <v>0</v>
      </c>
      <c r="F58" s="49">
        <v>0</v>
      </c>
      <c r="G58" s="49">
        <v>0</v>
      </c>
      <c r="H58" s="49">
        <v>0</v>
      </c>
      <c r="I58" s="49">
        <v>0</v>
      </c>
      <c r="J58" s="49">
        <v>0</v>
      </c>
      <c r="K58" s="49">
        <v>0</v>
      </c>
      <c r="L58" s="49">
        <v>0</v>
      </c>
      <c r="M58" s="49">
        <v>0</v>
      </c>
      <c r="N58" s="49">
        <v>0</v>
      </c>
      <c r="O58" s="49">
        <v>0</v>
      </c>
      <c r="P58" s="49">
        <v>0</v>
      </c>
      <c r="Q58" s="49">
        <v>0</v>
      </c>
      <c r="R58" s="49">
        <v>0</v>
      </c>
      <c r="S58" s="49">
        <v>0</v>
      </c>
      <c r="T58" s="49">
        <v>0</v>
      </c>
      <c r="U58" s="49">
        <v>0</v>
      </c>
      <c r="V58" s="49">
        <v>0</v>
      </c>
      <c r="W58" s="49">
        <v>0</v>
      </c>
      <c r="X58" s="49">
        <v>0</v>
      </c>
      <c r="Y58" s="49">
        <v>0</v>
      </c>
      <c r="Z58" s="49">
        <v>0</v>
      </c>
      <c r="AA58" s="49">
        <v>0</v>
      </c>
    </row>
    <row r="59" spans="1:28" ht="21.6" x14ac:dyDescent="0.25">
      <c r="A59" s="46" t="s">
        <v>261</v>
      </c>
      <c r="B59" s="46" t="s">
        <v>480</v>
      </c>
      <c r="C59" s="47">
        <v>117.26757718</v>
      </c>
      <c r="D59" s="47">
        <v>3.0515069999999998E-2</v>
      </c>
      <c r="E59" s="47">
        <v>0</v>
      </c>
      <c r="F59" s="47">
        <v>3.7867827200000002</v>
      </c>
      <c r="G59" s="47">
        <v>0.24448711000000001</v>
      </c>
      <c r="H59" s="47">
        <v>3.9842668200000002</v>
      </c>
      <c r="I59" s="47">
        <v>0.14369999999999999</v>
      </c>
      <c r="J59" s="47">
        <v>0.67181697000000007</v>
      </c>
      <c r="K59" s="47">
        <v>18.862742660000002</v>
      </c>
      <c r="L59" s="47">
        <v>17.01367595</v>
      </c>
      <c r="M59" s="47">
        <v>55.51061456</v>
      </c>
      <c r="N59" s="47">
        <v>0.82390522999999993</v>
      </c>
      <c r="O59" s="47">
        <v>0</v>
      </c>
      <c r="P59" s="47">
        <v>1.1297379999999999E-2</v>
      </c>
      <c r="Q59" s="47">
        <v>12.02147231</v>
      </c>
      <c r="R59" s="47">
        <v>5.0000000000000002E-5</v>
      </c>
      <c r="S59" s="47">
        <v>0</v>
      </c>
      <c r="T59" s="47">
        <v>3.7599970599999999</v>
      </c>
      <c r="U59" s="47">
        <v>0</v>
      </c>
      <c r="V59" s="47">
        <v>0</v>
      </c>
      <c r="W59" s="47">
        <v>0.23015820000000001</v>
      </c>
      <c r="X59" s="47">
        <v>0</v>
      </c>
      <c r="Y59" s="47">
        <v>0</v>
      </c>
      <c r="Z59" s="47">
        <v>0.17209514000000001</v>
      </c>
      <c r="AA59" s="47">
        <v>0</v>
      </c>
    </row>
    <row r="60" spans="1:28" x14ac:dyDescent="0.25">
      <c r="A60" s="48" t="s">
        <v>263</v>
      </c>
      <c r="B60" s="48" t="s">
        <v>577</v>
      </c>
      <c r="C60" s="49">
        <v>117.03027626000001</v>
      </c>
      <c r="D60" s="49">
        <v>3.0515069999999998E-2</v>
      </c>
      <c r="E60" s="49">
        <v>0</v>
      </c>
      <c r="F60" s="49">
        <v>3.7867827200000002</v>
      </c>
      <c r="G60" s="49">
        <v>0.24357171999999999</v>
      </c>
      <c r="H60" s="49">
        <v>3.9630870200000001</v>
      </c>
      <c r="I60" s="49">
        <v>0.14369999999999999</v>
      </c>
      <c r="J60" s="49">
        <v>0.67173006999999996</v>
      </c>
      <c r="K60" s="49">
        <v>18.85592522</v>
      </c>
      <c r="L60" s="49">
        <v>16.93110162</v>
      </c>
      <c r="M60" s="49">
        <v>55.459489550000001</v>
      </c>
      <c r="N60" s="49">
        <v>0.82390522999999993</v>
      </c>
      <c r="O60" s="49">
        <v>0</v>
      </c>
      <c r="P60" s="49">
        <v>1.1297379999999999E-2</v>
      </c>
      <c r="Q60" s="49">
        <v>11.94933054</v>
      </c>
      <c r="R60" s="49">
        <v>5.0000000000000002E-5</v>
      </c>
      <c r="S60" s="49">
        <v>0</v>
      </c>
      <c r="T60" s="49">
        <v>3.7575367800000001</v>
      </c>
      <c r="U60" s="49">
        <v>0</v>
      </c>
      <c r="V60" s="49">
        <v>0</v>
      </c>
      <c r="W60" s="49">
        <v>0.23015820000000001</v>
      </c>
      <c r="X60" s="49">
        <v>0</v>
      </c>
      <c r="Y60" s="49">
        <v>0</v>
      </c>
      <c r="Z60" s="49">
        <v>0.17209514000000001</v>
      </c>
      <c r="AA60" s="49">
        <v>0</v>
      </c>
    </row>
    <row r="61" spans="1:28" x14ac:dyDescent="0.25">
      <c r="A61" s="48" t="s">
        <v>265</v>
      </c>
      <c r="B61" s="48" t="s">
        <v>484</v>
      </c>
      <c r="C61" s="49">
        <v>20.1978176</v>
      </c>
      <c r="D61" s="49">
        <v>5.46884E-3</v>
      </c>
      <c r="E61" s="49">
        <v>0</v>
      </c>
      <c r="F61" s="49">
        <v>0</v>
      </c>
      <c r="G61" s="49">
        <v>0.1058489</v>
      </c>
      <c r="H61" s="49">
        <v>3.0802141399999998</v>
      </c>
      <c r="I61" s="49">
        <v>0.14369999999999999</v>
      </c>
      <c r="J61" s="49">
        <v>0.30927989</v>
      </c>
      <c r="K61" s="49">
        <v>1.63850516</v>
      </c>
      <c r="L61" s="49">
        <v>1.81874896</v>
      </c>
      <c r="M61" s="49">
        <v>7.2586402799999998</v>
      </c>
      <c r="N61" s="49">
        <v>0.74164405999999994</v>
      </c>
      <c r="O61" s="49">
        <v>0</v>
      </c>
      <c r="P61" s="49">
        <v>4.8207299999999996E-3</v>
      </c>
      <c r="Q61" s="49">
        <v>4.2381026200000003</v>
      </c>
      <c r="R61" s="49">
        <v>0</v>
      </c>
      <c r="S61" s="49">
        <v>0</v>
      </c>
      <c r="T61" s="49">
        <v>0.64484887999999996</v>
      </c>
      <c r="U61" s="49">
        <v>0</v>
      </c>
      <c r="V61" s="49">
        <v>0</v>
      </c>
      <c r="W61" s="49">
        <v>3.5900000000000001E-2</v>
      </c>
      <c r="X61" s="49">
        <v>0</v>
      </c>
      <c r="Y61" s="49">
        <v>0</v>
      </c>
      <c r="Z61" s="49">
        <v>0.17209514000000001</v>
      </c>
      <c r="AA61" s="49">
        <v>0</v>
      </c>
    </row>
    <row r="62" spans="1:28" x14ac:dyDescent="0.25">
      <c r="A62" s="48" t="s">
        <v>578</v>
      </c>
      <c r="B62" s="48" t="s">
        <v>486</v>
      </c>
      <c r="C62" s="49">
        <v>0.15138884</v>
      </c>
      <c r="D62" s="49">
        <v>0</v>
      </c>
      <c r="E62" s="49">
        <v>0</v>
      </c>
      <c r="F62" s="49">
        <v>0</v>
      </c>
      <c r="G62" s="49">
        <v>0</v>
      </c>
      <c r="H62" s="49">
        <v>0</v>
      </c>
      <c r="I62" s="49">
        <v>0</v>
      </c>
      <c r="J62" s="49">
        <v>0</v>
      </c>
      <c r="K62" s="49">
        <v>0</v>
      </c>
      <c r="L62" s="49">
        <v>8.2574330000000001E-2</v>
      </c>
      <c r="M62" s="49">
        <v>0</v>
      </c>
      <c r="N62" s="49">
        <v>0</v>
      </c>
      <c r="O62" s="49">
        <v>0</v>
      </c>
      <c r="P62" s="49">
        <v>0</v>
      </c>
      <c r="Q62" s="49">
        <v>6.8814509999999995E-2</v>
      </c>
      <c r="R62" s="49">
        <v>0</v>
      </c>
      <c r="S62" s="49">
        <v>0</v>
      </c>
      <c r="T62" s="49">
        <v>0</v>
      </c>
      <c r="U62" s="49">
        <v>0</v>
      </c>
      <c r="V62" s="49">
        <v>0</v>
      </c>
      <c r="W62" s="49">
        <v>0</v>
      </c>
      <c r="X62" s="49">
        <v>0</v>
      </c>
      <c r="Y62" s="49">
        <v>0</v>
      </c>
      <c r="Z62" s="49">
        <v>0</v>
      </c>
      <c r="AA62" s="49">
        <v>0</v>
      </c>
    </row>
    <row r="63" spans="1:28" x14ac:dyDescent="0.25">
      <c r="A63" s="48" t="s">
        <v>579</v>
      </c>
      <c r="B63" s="48" t="s">
        <v>580</v>
      </c>
      <c r="C63" s="49">
        <v>0.15138884</v>
      </c>
      <c r="D63" s="49">
        <v>0</v>
      </c>
      <c r="E63" s="49">
        <v>0</v>
      </c>
      <c r="F63" s="49">
        <v>0</v>
      </c>
      <c r="G63" s="49">
        <v>0</v>
      </c>
      <c r="H63" s="49">
        <v>0</v>
      </c>
      <c r="I63" s="49">
        <v>0</v>
      </c>
      <c r="J63" s="49">
        <v>0</v>
      </c>
      <c r="K63" s="49">
        <v>0</v>
      </c>
      <c r="L63" s="49">
        <v>8.2574330000000001E-2</v>
      </c>
      <c r="M63" s="49">
        <v>0</v>
      </c>
      <c r="N63" s="49">
        <v>0</v>
      </c>
      <c r="O63" s="49">
        <v>0</v>
      </c>
      <c r="P63" s="49">
        <v>0</v>
      </c>
      <c r="Q63" s="49">
        <v>6.8814509999999995E-2</v>
      </c>
      <c r="R63" s="49">
        <v>0</v>
      </c>
      <c r="S63" s="49">
        <v>0</v>
      </c>
      <c r="T63" s="49">
        <v>0</v>
      </c>
      <c r="U63" s="49">
        <v>0</v>
      </c>
      <c r="V63" s="49">
        <v>0</v>
      </c>
      <c r="W63" s="49">
        <v>0</v>
      </c>
      <c r="X63" s="49">
        <v>0</v>
      </c>
      <c r="Y63" s="49">
        <v>0</v>
      </c>
      <c r="Z63" s="49">
        <v>0</v>
      </c>
      <c r="AA63" s="49">
        <v>0</v>
      </c>
    </row>
    <row r="64" spans="1:28" ht="21.6" x14ac:dyDescent="0.25">
      <c r="A64" s="46" t="s">
        <v>267</v>
      </c>
      <c r="B64" s="46" t="s">
        <v>488</v>
      </c>
      <c r="C64" s="47">
        <v>356.72523693999995</v>
      </c>
      <c r="D64" s="47">
        <v>4.5920624700000001</v>
      </c>
      <c r="E64" s="47">
        <v>144.05423783999998</v>
      </c>
      <c r="F64" s="47">
        <v>3.1323528700000001</v>
      </c>
      <c r="G64" s="47">
        <v>3.2362200000000002E-3</v>
      </c>
      <c r="H64" s="47">
        <v>57.548603120000003</v>
      </c>
      <c r="I64" s="47">
        <v>0</v>
      </c>
      <c r="J64" s="47">
        <v>0.16231999999999999</v>
      </c>
      <c r="K64" s="47">
        <v>6.0358682999999997</v>
      </c>
      <c r="L64" s="47">
        <v>4.1400958799999996</v>
      </c>
      <c r="M64" s="47">
        <v>6.4332246300000007</v>
      </c>
      <c r="N64" s="47">
        <v>1.7357032800000001</v>
      </c>
      <c r="O64" s="47">
        <v>4.0000000000000001E-3</v>
      </c>
      <c r="P64" s="47">
        <v>0.26897071</v>
      </c>
      <c r="Q64" s="47">
        <v>2.4830446099999999</v>
      </c>
      <c r="R64" s="47">
        <v>17.717551</v>
      </c>
      <c r="S64" s="47">
        <v>0</v>
      </c>
      <c r="T64" s="47">
        <v>67.406615360000004</v>
      </c>
      <c r="U64" s="47">
        <v>0</v>
      </c>
      <c r="V64" s="47">
        <v>0</v>
      </c>
      <c r="W64" s="47">
        <v>40.98337927</v>
      </c>
      <c r="X64" s="47">
        <v>0</v>
      </c>
      <c r="Y64" s="47">
        <v>0</v>
      </c>
      <c r="Z64" s="47">
        <v>2.397138E-2</v>
      </c>
      <c r="AA64" s="47">
        <v>0</v>
      </c>
    </row>
    <row r="65" spans="1:28" x14ac:dyDescent="0.25">
      <c r="A65" s="48" t="s">
        <v>269</v>
      </c>
      <c r="B65" s="48" t="s">
        <v>490</v>
      </c>
      <c r="C65" s="49">
        <v>59.186140809999998</v>
      </c>
      <c r="D65" s="49">
        <v>0.15943246</v>
      </c>
      <c r="E65" s="49">
        <v>0</v>
      </c>
      <c r="F65" s="49">
        <v>0</v>
      </c>
      <c r="G65" s="49">
        <v>0</v>
      </c>
      <c r="H65" s="49">
        <v>8.7325253200000006</v>
      </c>
      <c r="I65" s="49">
        <v>0</v>
      </c>
      <c r="J65" s="49">
        <v>0</v>
      </c>
      <c r="K65" s="49">
        <v>1.56106623</v>
      </c>
      <c r="L65" s="49">
        <v>2.928066E-2</v>
      </c>
      <c r="M65" s="49">
        <v>1.44902373</v>
      </c>
      <c r="N65" s="49">
        <v>9.148502E-2</v>
      </c>
      <c r="O65" s="49">
        <v>0</v>
      </c>
      <c r="P65" s="49">
        <v>0</v>
      </c>
      <c r="Q65" s="49">
        <v>1.1187</v>
      </c>
      <c r="R65" s="49">
        <v>9.4628110000000003</v>
      </c>
      <c r="S65" s="49">
        <v>0</v>
      </c>
      <c r="T65" s="49">
        <v>36.579816389999998</v>
      </c>
      <c r="U65" s="49">
        <v>0</v>
      </c>
      <c r="V65" s="49">
        <v>0</v>
      </c>
      <c r="W65" s="49">
        <v>2E-3</v>
      </c>
      <c r="X65" s="49">
        <v>0</v>
      </c>
      <c r="Y65" s="49">
        <v>0</v>
      </c>
      <c r="Z65" s="49">
        <v>0</v>
      </c>
      <c r="AA65" s="49">
        <v>0</v>
      </c>
    </row>
    <row r="66" spans="1:28" x14ac:dyDescent="0.25">
      <c r="A66" s="48" t="s">
        <v>581</v>
      </c>
      <c r="B66" s="48" t="s">
        <v>492</v>
      </c>
      <c r="C66" s="49">
        <v>81.038721940000002</v>
      </c>
      <c r="D66" s="49">
        <v>3.83135E-2</v>
      </c>
      <c r="E66" s="49">
        <v>9.3213523800000004</v>
      </c>
      <c r="F66" s="49">
        <v>0</v>
      </c>
      <c r="G66" s="49">
        <v>1.6999999999999999E-3</v>
      </c>
      <c r="H66" s="49">
        <v>18.737081969999998</v>
      </c>
      <c r="I66" s="49">
        <v>0</v>
      </c>
      <c r="J66" s="49">
        <v>0.16231999999999999</v>
      </c>
      <c r="K66" s="49">
        <v>3.92071478</v>
      </c>
      <c r="L66" s="49">
        <v>3.8056493499999999</v>
      </c>
      <c r="M66" s="49">
        <v>3.7784959899999997</v>
      </c>
      <c r="N66" s="49">
        <v>1.5888712899999999</v>
      </c>
      <c r="O66" s="49">
        <v>4.0000000000000001E-3</v>
      </c>
      <c r="P66" s="49">
        <v>0.26897071</v>
      </c>
      <c r="Q66" s="49">
        <v>1.06553736</v>
      </c>
      <c r="R66" s="49">
        <v>8.25474</v>
      </c>
      <c r="S66" s="49">
        <v>0</v>
      </c>
      <c r="T66" s="49">
        <v>29.99379802</v>
      </c>
      <c r="U66" s="49">
        <v>0</v>
      </c>
      <c r="V66" s="49">
        <v>0</v>
      </c>
      <c r="W66" s="49">
        <v>7.7205209999999996E-2</v>
      </c>
      <c r="X66" s="49">
        <v>0</v>
      </c>
      <c r="Y66" s="49">
        <v>0</v>
      </c>
      <c r="Z66" s="49">
        <v>1.997138E-2</v>
      </c>
      <c r="AA66" s="49">
        <v>0</v>
      </c>
    </row>
    <row r="67" spans="1:28" x14ac:dyDescent="0.25">
      <c r="A67" s="48" t="s">
        <v>582</v>
      </c>
      <c r="B67" s="48" t="s">
        <v>583</v>
      </c>
      <c r="C67" s="49">
        <v>0.69499140000000004</v>
      </c>
      <c r="D67" s="49">
        <v>5.5000000000000003E-4</v>
      </c>
      <c r="E67" s="49">
        <v>0</v>
      </c>
      <c r="F67" s="49">
        <v>0</v>
      </c>
      <c r="G67" s="49">
        <v>0</v>
      </c>
      <c r="H67" s="49">
        <v>0.3688034</v>
      </c>
      <c r="I67" s="49">
        <v>0</v>
      </c>
      <c r="J67" s="49">
        <v>0</v>
      </c>
      <c r="K67" s="49">
        <v>0.16300300000000001</v>
      </c>
      <c r="L67" s="49">
        <v>5.1419999999999999E-3</v>
      </c>
      <c r="M67" s="49">
        <v>3.4168499999999997E-2</v>
      </c>
      <c r="N67" s="49">
        <v>0.10949349999999999</v>
      </c>
      <c r="O67" s="49">
        <v>0</v>
      </c>
      <c r="P67" s="49">
        <v>0</v>
      </c>
      <c r="Q67" s="49">
        <v>1.3831E-2</v>
      </c>
      <c r="R67" s="49">
        <v>0</v>
      </c>
      <c r="S67" s="49">
        <v>0</v>
      </c>
      <c r="T67" s="49">
        <v>0</v>
      </c>
      <c r="U67" s="49">
        <v>0</v>
      </c>
      <c r="V67" s="49">
        <v>0</v>
      </c>
      <c r="W67" s="49">
        <v>0</v>
      </c>
      <c r="X67" s="49">
        <v>0</v>
      </c>
      <c r="Y67" s="49">
        <v>0</v>
      </c>
      <c r="Z67" s="49">
        <v>0</v>
      </c>
      <c r="AA67" s="49">
        <v>0</v>
      </c>
    </row>
    <row r="68" spans="1:28" x14ac:dyDescent="0.25">
      <c r="A68" s="48" t="s">
        <v>584</v>
      </c>
      <c r="B68" s="48" t="s">
        <v>494</v>
      </c>
      <c r="C68" s="49">
        <v>180.86948837</v>
      </c>
      <c r="D68" s="49">
        <v>4.3913165100000002</v>
      </c>
      <c r="E68" s="49">
        <v>106.14797193999999</v>
      </c>
      <c r="F68" s="49">
        <v>3.1323528700000001</v>
      </c>
      <c r="G68" s="49">
        <v>1.53622E-3</v>
      </c>
      <c r="H68" s="49">
        <v>23.393270769999997</v>
      </c>
      <c r="I68" s="49">
        <v>0</v>
      </c>
      <c r="J68" s="49">
        <v>0</v>
      </c>
      <c r="K68" s="49">
        <v>0.48850705999999999</v>
      </c>
      <c r="L68" s="49">
        <v>0.30516587000000001</v>
      </c>
      <c r="M68" s="49">
        <v>1.14586611</v>
      </c>
      <c r="N68" s="49">
        <v>5.3146940000000004E-2</v>
      </c>
      <c r="O68" s="49">
        <v>0</v>
      </c>
      <c r="P68" s="49">
        <v>0</v>
      </c>
      <c r="Q68" s="49">
        <v>0.23087845000000001</v>
      </c>
      <c r="R68" s="49">
        <v>0</v>
      </c>
      <c r="S68" s="49">
        <v>0</v>
      </c>
      <c r="T68" s="49">
        <v>0.83141092999999999</v>
      </c>
      <c r="U68" s="49">
        <v>0</v>
      </c>
      <c r="V68" s="49">
        <v>0</v>
      </c>
      <c r="W68" s="49">
        <v>40.7480647</v>
      </c>
      <c r="X68" s="49">
        <v>0</v>
      </c>
      <c r="Y68" s="49">
        <v>0</v>
      </c>
      <c r="Z68" s="49">
        <v>0</v>
      </c>
      <c r="AA68" s="49">
        <v>0</v>
      </c>
    </row>
    <row r="69" spans="1:28" x14ac:dyDescent="0.25">
      <c r="A69" s="48" t="s">
        <v>585</v>
      </c>
      <c r="B69" s="48" t="s">
        <v>496</v>
      </c>
      <c r="C69" s="49">
        <v>10.14417742</v>
      </c>
      <c r="D69" s="49">
        <v>1.4523609999999999E-2</v>
      </c>
      <c r="E69" s="49">
        <v>1.1255966500000001</v>
      </c>
      <c r="F69" s="49">
        <v>0</v>
      </c>
      <c r="G69" s="49">
        <v>0</v>
      </c>
      <c r="H69" s="49">
        <v>0</v>
      </c>
      <c r="I69" s="49">
        <v>0</v>
      </c>
      <c r="J69" s="49">
        <v>0</v>
      </c>
      <c r="K69" s="49">
        <v>0</v>
      </c>
      <c r="L69" s="49">
        <v>0</v>
      </c>
      <c r="M69" s="49">
        <v>0</v>
      </c>
      <c r="N69" s="49">
        <v>0</v>
      </c>
      <c r="O69" s="49">
        <v>0</v>
      </c>
      <c r="P69" s="49">
        <v>0</v>
      </c>
      <c r="Q69" s="49">
        <v>0</v>
      </c>
      <c r="R69" s="49">
        <v>0</v>
      </c>
      <c r="S69" s="49">
        <v>0</v>
      </c>
      <c r="T69" s="49">
        <v>0</v>
      </c>
      <c r="U69" s="49">
        <v>0</v>
      </c>
      <c r="V69" s="49">
        <v>0</v>
      </c>
      <c r="W69" s="49">
        <v>9.0040571600000003</v>
      </c>
      <c r="X69" s="49">
        <v>0</v>
      </c>
      <c r="Y69" s="49">
        <v>0</v>
      </c>
      <c r="Z69" s="49">
        <v>0</v>
      </c>
      <c r="AA69" s="49">
        <v>0</v>
      </c>
    </row>
    <row r="70" spans="1:28" ht="32.4" x14ac:dyDescent="0.25">
      <c r="A70" s="46" t="s">
        <v>271</v>
      </c>
      <c r="B70" s="46" t="s">
        <v>497</v>
      </c>
      <c r="C70" s="47">
        <v>15.34619062</v>
      </c>
      <c r="D70" s="47">
        <v>6.0290999999999999E-3</v>
      </c>
      <c r="E70" s="47">
        <v>1.1715</v>
      </c>
      <c r="F70" s="47">
        <v>0</v>
      </c>
      <c r="G70" s="47">
        <v>0</v>
      </c>
      <c r="H70" s="47">
        <v>2.2405467899999998</v>
      </c>
      <c r="I70" s="47">
        <v>0.1159</v>
      </c>
      <c r="J70" s="47">
        <v>0.55443418</v>
      </c>
      <c r="K70" s="47">
        <v>1.7254771499999999</v>
      </c>
      <c r="L70" s="47">
        <v>1.7974306200000001</v>
      </c>
      <c r="M70" s="47">
        <v>4.86088466</v>
      </c>
      <c r="N70" s="47">
        <v>9.3669559999999999E-2</v>
      </c>
      <c r="O70" s="47">
        <v>0</v>
      </c>
      <c r="P70" s="47">
        <v>0</v>
      </c>
      <c r="Q70" s="47">
        <v>4.018774E-2</v>
      </c>
      <c r="R70" s="47">
        <v>0</v>
      </c>
      <c r="S70" s="47">
        <v>0</v>
      </c>
      <c r="T70" s="47">
        <v>1.1944642999999999</v>
      </c>
      <c r="U70" s="47">
        <v>0</v>
      </c>
      <c r="V70" s="47">
        <v>0</v>
      </c>
      <c r="W70" s="47">
        <v>1.5456665199999999</v>
      </c>
      <c r="X70" s="47">
        <v>0</v>
      </c>
      <c r="Y70" s="47">
        <v>0</v>
      </c>
      <c r="Z70" s="47">
        <v>0</v>
      </c>
      <c r="AA70" s="47">
        <v>0</v>
      </c>
    </row>
    <row r="71" spans="1:28" x14ac:dyDescent="0.25">
      <c r="A71" s="48" t="s">
        <v>477</v>
      </c>
      <c r="B71" s="48" t="s">
        <v>490</v>
      </c>
      <c r="C71" s="49">
        <v>5.6679556699999996</v>
      </c>
      <c r="D71" s="49">
        <v>4.9040999999999998E-3</v>
      </c>
      <c r="E71" s="49">
        <v>0</v>
      </c>
      <c r="F71" s="49">
        <v>0</v>
      </c>
      <c r="G71" s="49">
        <v>0</v>
      </c>
      <c r="H71" s="49">
        <v>1.03339158</v>
      </c>
      <c r="I71" s="49">
        <v>0</v>
      </c>
      <c r="J71" s="49">
        <v>0</v>
      </c>
      <c r="K71" s="49">
        <v>0.13447238</v>
      </c>
      <c r="L71" s="49">
        <v>0.42587360000000002</v>
      </c>
      <c r="M71" s="49">
        <v>3.9917321000000001</v>
      </c>
      <c r="N71" s="49">
        <v>4.2394170000000002E-2</v>
      </c>
      <c r="O71" s="49">
        <v>0</v>
      </c>
      <c r="P71" s="49">
        <v>0</v>
      </c>
      <c r="Q71" s="49">
        <v>3.5187740000000002E-2</v>
      </c>
      <c r="R71" s="49">
        <v>0</v>
      </c>
      <c r="S71" s="49">
        <v>0</v>
      </c>
      <c r="T71" s="49">
        <v>0</v>
      </c>
      <c r="U71" s="49">
        <v>0</v>
      </c>
      <c r="V71" s="49">
        <v>0</v>
      </c>
      <c r="W71" s="49">
        <v>0</v>
      </c>
      <c r="X71" s="49">
        <v>0</v>
      </c>
      <c r="Y71" s="49">
        <v>0</v>
      </c>
      <c r="Z71" s="49">
        <v>0</v>
      </c>
      <c r="AA71" s="49">
        <v>0</v>
      </c>
    </row>
    <row r="72" spans="1:28" x14ac:dyDescent="0.25">
      <c r="A72" s="48" t="s">
        <v>479</v>
      </c>
      <c r="B72" s="48" t="s">
        <v>492</v>
      </c>
      <c r="C72" s="49">
        <v>6.4191434100000002</v>
      </c>
      <c r="D72" s="49">
        <v>9.2500000000000004E-4</v>
      </c>
      <c r="E72" s="49">
        <v>0</v>
      </c>
      <c r="F72" s="49">
        <v>0</v>
      </c>
      <c r="G72" s="49">
        <v>0</v>
      </c>
      <c r="H72" s="49">
        <v>0.77183418999999998</v>
      </c>
      <c r="I72" s="49">
        <v>0.1159</v>
      </c>
      <c r="J72" s="49">
        <v>0.55443418</v>
      </c>
      <c r="K72" s="49">
        <v>1.59095477</v>
      </c>
      <c r="L72" s="49">
        <v>1.37155702</v>
      </c>
      <c r="M72" s="49">
        <v>0.76305255999999999</v>
      </c>
      <c r="N72" s="49">
        <v>5.102139E-2</v>
      </c>
      <c r="O72" s="49">
        <v>0</v>
      </c>
      <c r="P72" s="49">
        <v>0</v>
      </c>
      <c r="Q72" s="49">
        <v>5.0000000000000001E-3</v>
      </c>
      <c r="R72" s="49">
        <v>0</v>
      </c>
      <c r="S72" s="49">
        <v>0</v>
      </c>
      <c r="T72" s="49">
        <v>1.1944642999999999</v>
      </c>
      <c r="U72" s="49">
        <v>0</v>
      </c>
      <c r="V72" s="49">
        <v>0</v>
      </c>
      <c r="W72" s="49">
        <v>0</v>
      </c>
      <c r="X72" s="49">
        <v>0</v>
      </c>
      <c r="Y72" s="49">
        <v>0</v>
      </c>
      <c r="Z72" s="49">
        <v>0</v>
      </c>
      <c r="AA72" s="49">
        <v>0</v>
      </c>
    </row>
    <row r="73" spans="1:28" x14ac:dyDescent="0.25">
      <c r="A73" s="48" t="s">
        <v>586</v>
      </c>
      <c r="B73" s="48" t="s">
        <v>583</v>
      </c>
      <c r="C73" s="49">
        <v>1.8305999999999999E-2</v>
      </c>
      <c r="D73" s="49">
        <v>4.4999999999999999E-4</v>
      </c>
      <c r="E73" s="49">
        <v>0</v>
      </c>
      <c r="F73" s="49">
        <v>0</v>
      </c>
      <c r="G73" s="49">
        <v>0</v>
      </c>
      <c r="H73" s="49">
        <v>1.2997E-2</v>
      </c>
      <c r="I73" s="49">
        <v>0</v>
      </c>
      <c r="J73" s="49">
        <v>0</v>
      </c>
      <c r="K73" s="49">
        <v>1.039E-3</v>
      </c>
      <c r="L73" s="49">
        <v>0</v>
      </c>
      <c r="M73" s="49">
        <v>3.32E-3</v>
      </c>
      <c r="N73" s="49">
        <v>5.0000000000000001E-4</v>
      </c>
      <c r="O73" s="49">
        <v>0</v>
      </c>
      <c r="P73" s="49">
        <v>0</v>
      </c>
      <c r="Q73" s="49">
        <v>0</v>
      </c>
      <c r="R73" s="49">
        <v>0</v>
      </c>
      <c r="S73" s="49">
        <v>0</v>
      </c>
      <c r="T73" s="49">
        <v>0</v>
      </c>
      <c r="U73" s="49">
        <v>0</v>
      </c>
      <c r="V73" s="49">
        <v>0</v>
      </c>
      <c r="W73" s="49">
        <v>0</v>
      </c>
      <c r="X73" s="49">
        <v>0</v>
      </c>
      <c r="Y73" s="49">
        <v>0</v>
      </c>
      <c r="Z73" s="49">
        <v>0</v>
      </c>
      <c r="AA73" s="49">
        <v>0</v>
      </c>
    </row>
    <row r="74" spans="1:28" x14ac:dyDescent="0.25">
      <c r="A74" s="48" t="s">
        <v>587</v>
      </c>
      <c r="B74" s="48" t="s">
        <v>494</v>
      </c>
      <c r="C74" s="49">
        <v>2.9189885200000001</v>
      </c>
      <c r="D74" s="49">
        <v>2.0000000000000001E-4</v>
      </c>
      <c r="E74" s="49">
        <v>1.1715</v>
      </c>
      <c r="F74" s="49">
        <v>0</v>
      </c>
      <c r="G74" s="49">
        <v>0</v>
      </c>
      <c r="H74" s="49">
        <v>9.6439999999999998E-2</v>
      </c>
      <c r="I74" s="49">
        <v>0</v>
      </c>
      <c r="J74" s="49">
        <v>0</v>
      </c>
      <c r="K74" s="49">
        <v>5.0000000000000002E-5</v>
      </c>
      <c r="L74" s="49">
        <v>0</v>
      </c>
      <c r="M74" s="49">
        <v>0.1061</v>
      </c>
      <c r="N74" s="49">
        <v>5.0000000000000002E-5</v>
      </c>
      <c r="O74" s="49">
        <v>0</v>
      </c>
      <c r="P74" s="49">
        <v>0</v>
      </c>
      <c r="Q74" s="49">
        <v>0</v>
      </c>
      <c r="R74" s="49">
        <v>0</v>
      </c>
      <c r="S74" s="49">
        <v>0</v>
      </c>
      <c r="T74" s="49">
        <v>0</v>
      </c>
      <c r="U74" s="49">
        <v>0</v>
      </c>
      <c r="V74" s="49">
        <v>0</v>
      </c>
      <c r="W74" s="49">
        <v>1.54464852</v>
      </c>
      <c r="X74" s="49">
        <v>0</v>
      </c>
      <c r="Y74" s="49">
        <v>0</v>
      </c>
      <c r="Z74" s="49">
        <v>0</v>
      </c>
      <c r="AA74" s="49">
        <v>0</v>
      </c>
    </row>
    <row r="75" spans="1:28" x14ac:dyDescent="0.25">
      <c r="A75" s="48" t="s">
        <v>588</v>
      </c>
      <c r="B75" s="48" t="s">
        <v>501</v>
      </c>
      <c r="C75" s="49">
        <v>2.4299999999999999E-2</v>
      </c>
      <c r="D75" s="49">
        <v>0</v>
      </c>
      <c r="E75" s="49">
        <v>0</v>
      </c>
      <c r="F75" s="49">
        <v>0</v>
      </c>
      <c r="G75" s="49">
        <v>0</v>
      </c>
      <c r="H75" s="49">
        <v>0</v>
      </c>
      <c r="I75" s="49">
        <v>0</v>
      </c>
      <c r="J75" s="49">
        <v>0</v>
      </c>
      <c r="K75" s="49">
        <v>0</v>
      </c>
      <c r="L75" s="49">
        <v>0</v>
      </c>
      <c r="M75" s="49">
        <v>0</v>
      </c>
      <c r="N75" s="49">
        <v>0</v>
      </c>
      <c r="O75" s="49">
        <v>0</v>
      </c>
      <c r="P75" s="49">
        <v>0</v>
      </c>
      <c r="Q75" s="49">
        <v>0</v>
      </c>
      <c r="R75" s="49">
        <v>0</v>
      </c>
      <c r="S75" s="49">
        <v>0</v>
      </c>
      <c r="T75" s="49">
        <v>0</v>
      </c>
      <c r="U75" s="49">
        <v>0</v>
      </c>
      <c r="V75" s="49">
        <v>0</v>
      </c>
      <c r="W75" s="49">
        <v>2.4299999999999999E-2</v>
      </c>
      <c r="X75" s="49">
        <v>0</v>
      </c>
      <c r="Y75" s="49">
        <v>0</v>
      </c>
      <c r="Z75" s="49">
        <v>0</v>
      </c>
      <c r="AA75" s="49">
        <v>0</v>
      </c>
    </row>
    <row r="76" spans="1:28" x14ac:dyDescent="0.25">
      <c r="A76" s="48" t="s">
        <v>273</v>
      </c>
      <c r="B76" s="48" t="s">
        <v>589</v>
      </c>
      <c r="C76" s="51">
        <v>35384365</v>
      </c>
      <c r="D76" s="51">
        <v>15634688</v>
      </c>
      <c r="E76" s="51">
        <v>1375677</v>
      </c>
      <c r="F76" s="51">
        <v>1689228</v>
      </c>
      <c r="G76" s="51">
        <v>817</v>
      </c>
      <c r="H76" s="51">
        <v>863788</v>
      </c>
      <c r="I76" s="51">
        <v>38</v>
      </c>
      <c r="J76" s="51">
        <v>1131</v>
      </c>
      <c r="K76" s="51">
        <v>1159694</v>
      </c>
      <c r="L76" s="51">
        <v>761766</v>
      </c>
      <c r="M76" s="51">
        <v>2647980</v>
      </c>
      <c r="N76" s="51">
        <v>1406960</v>
      </c>
      <c r="O76" s="51">
        <v>47</v>
      </c>
      <c r="P76" s="51">
        <v>236</v>
      </c>
      <c r="Q76" s="51">
        <v>1598776</v>
      </c>
      <c r="R76" s="51">
        <v>238</v>
      </c>
      <c r="S76" s="51">
        <v>1</v>
      </c>
      <c r="T76" s="51">
        <v>6744049</v>
      </c>
      <c r="U76" s="51">
        <v>49</v>
      </c>
      <c r="V76" s="51">
        <v>1214</v>
      </c>
      <c r="W76" s="51">
        <v>1482507</v>
      </c>
      <c r="X76" s="51">
        <v>744</v>
      </c>
      <c r="Y76" s="51">
        <v>2</v>
      </c>
      <c r="Z76" s="51">
        <v>14735</v>
      </c>
      <c r="AA76" s="51">
        <v>0</v>
      </c>
    </row>
    <row r="77" spans="1:28" x14ac:dyDescent="0.25">
      <c r="A77" s="48" t="s">
        <v>481</v>
      </c>
      <c r="B77" s="48" t="s">
        <v>590</v>
      </c>
      <c r="C77" s="51">
        <v>34240402</v>
      </c>
      <c r="D77" s="51">
        <v>15515311</v>
      </c>
      <c r="E77" s="51">
        <v>1216019</v>
      </c>
      <c r="F77" s="51">
        <v>1680284</v>
      </c>
      <c r="G77" s="51">
        <v>11</v>
      </c>
      <c r="H77" s="51">
        <v>714506</v>
      </c>
      <c r="I77" s="51">
        <v>4</v>
      </c>
      <c r="J77" s="51">
        <v>32</v>
      </c>
      <c r="K77" s="51">
        <v>884638</v>
      </c>
      <c r="L77" s="51">
        <v>696073</v>
      </c>
      <c r="M77" s="51">
        <v>2573833</v>
      </c>
      <c r="N77" s="51">
        <v>1266905</v>
      </c>
      <c r="O77" s="51">
        <v>8</v>
      </c>
      <c r="P77" s="51">
        <v>74</v>
      </c>
      <c r="Q77" s="51">
        <v>1554092</v>
      </c>
      <c r="R77" s="51">
        <v>49</v>
      </c>
      <c r="S77" s="51">
        <v>1</v>
      </c>
      <c r="T77" s="51">
        <v>6720000</v>
      </c>
      <c r="U77" s="51">
        <v>49</v>
      </c>
      <c r="V77" s="51">
        <v>104</v>
      </c>
      <c r="W77" s="51">
        <v>1403060</v>
      </c>
      <c r="X77" s="51">
        <v>702</v>
      </c>
      <c r="Y77" s="51">
        <v>0</v>
      </c>
      <c r="Z77" s="51">
        <v>14647</v>
      </c>
      <c r="AA77" s="51">
        <v>0</v>
      </c>
    </row>
    <row r="78" spans="1:28" x14ac:dyDescent="0.25">
      <c r="A78" s="48" t="s">
        <v>483</v>
      </c>
      <c r="B78" s="48" t="s">
        <v>591</v>
      </c>
      <c r="C78" s="51">
        <v>1137519</v>
      </c>
      <c r="D78" s="51">
        <v>119287</v>
      </c>
      <c r="E78" s="51">
        <v>159537</v>
      </c>
      <c r="F78" s="51">
        <v>8906</v>
      </c>
      <c r="G78" s="51">
        <v>724</v>
      </c>
      <c r="H78" s="51">
        <v>147868</v>
      </c>
      <c r="I78" s="51">
        <v>30</v>
      </c>
      <c r="J78" s="51">
        <v>1090</v>
      </c>
      <c r="K78" s="51">
        <v>274334</v>
      </c>
      <c r="L78" s="51">
        <v>64309</v>
      </c>
      <c r="M78" s="51">
        <v>72579</v>
      </c>
      <c r="N78" s="51">
        <v>139915</v>
      </c>
      <c r="O78" s="51">
        <v>36</v>
      </c>
      <c r="P78" s="51">
        <v>153</v>
      </c>
      <c r="Q78" s="51">
        <v>44118</v>
      </c>
      <c r="R78" s="51">
        <v>186</v>
      </c>
      <c r="S78" s="51">
        <v>0</v>
      </c>
      <c r="T78" s="51">
        <v>23903</v>
      </c>
      <c r="U78" s="51">
        <v>0</v>
      </c>
      <c r="V78" s="51">
        <v>1097</v>
      </c>
      <c r="W78" s="51">
        <v>79326</v>
      </c>
      <c r="X78" s="51">
        <v>31</v>
      </c>
      <c r="Y78" s="51">
        <v>2</v>
      </c>
      <c r="Z78" s="51">
        <v>88</v>
      </c>
      <c r="AA78" s="51">
        <v>0</v>
      </c>
    </row>
    <row r="79" spans="1:28" x14ac:dyDescent="0.25">
      <c r="A79" s="48" t="s">
        <v>485</v>
      </c>
      <c r="B79" s="48" t="s">
        <v>52</v>
      </c>
      <c r="C79" s="49">
        <v>1940.8099817700001</v>
      </c>
      <c r="D79" s="49">
        <v>69.120841830000003</v>
      </c>
      <c r="E79" s="49">
        <v>204.2532209</v>
      </c>
      <c r="F79" s="49">
        <v>40.954251669999998</v>
      </c>
      <c r="G79" s="49">
        <v>4.9846162600000001</v>
      </c>
      <c r="H79" s="49">
        <v>1166.72690659</v>
      </c>
      <c r="I79" s="49">
        <v>1.133616E-2</v>
      </c>
      <c r="J79" s="49">
        <v>5.4241628200000003</v>
      </c>
      <c r="K79" s="49">
        <v>20.544582719999998</v>
      </c>
      <c r="L79" s="49">
        <v>61.125485560000001</v>
      </c>
      <c r="M79" s="49">
        <v>198.40575901</v>
      </c>
      <c r="N79" s="49">
        <v>54.833510269999998</v>
      </c>
      <c r="O79" s="49">
        <v>2.5886799999999999E-3</v>
      </c>
      <c r="P79" s="49">
        <v>2.36315769</v>
      </c>
      <c r="Q79" s="49">
        <v>41.440695679999997</v>
      </c>
      <c r="R79" s="49">
        <v>1.94097E-3</v>
      </c>
      <c r="S79" s="49">
        <v>0</v>
      </c>
      <c r="T79" s="49">
        <v>25.191254180000001</v>
      </c>
      <c r="U79" s="49">
        <v>0</v>
      </c>
      <c r="V79" s="49">
        <v>1.530052E-2</v>
      </c>
      <c r="W79" s="49">
        <v>42.033487319999992</v>
      </c>
      <c r="X79" s="49">
        <v>3.6595089999999997E-2</v>
      </c>
      <c r="Y79" s="49">
        <v>0</v>
      </c>
      <c r="Z79" s="49">
        <v>3.3402878500000002</v>
      </c>
      <c r="AA79" s="49">
        <v>0</v>
      </c>
    </row>
    <row r="80" spans="1:28" ht="21.6" x14ac:dyDescent="0.25">
      <c r="A80" s="48" t="s">
        <v>275</v>
      </c>
      <c r="B80" s="48" t="s">
        <v>592</v>
      </c>
      <c r="C80" s="49">
        <v>23476.172714</v>
      </c>
      <c r="D80" s="49">
        <v>159.52645982000001</v>
      </c>
      <c r="E80" s="49">
        <v>42.207900000000002</v>
      </c>
      <c r="F80" s="49">
        <v>23.6</v>
      </c>
      <c r="G80" s="49">
        <v>187.61000100000001</v>
      </c>
      <c r="H80" s="49">
        <v>1860.34</v>
      </c>
      <c r="I80" s="49">
        <v>151.92959999999999</v>
      </c>
      <c r="J80" s="49">
        <v>421.37201768</v>
      </c>
      <c r="K80" s="49">
        <v>18458.514999999999</v>
      </c>
      <c r="L80" s="49">
        <v>23476.172714</v>
      </c>
      <c r="M80" s="49">
        <v>23476.172714</v>
      </c>
      <c r="N80" s="49">
        <v>330</v>
      </c>
      <c r="O80" s="49">
        <v>16883.16</v>
      </c>
      <c r="P80" s="49">
        <v>3656.86</v>
      </c>
      <c r="Q80" s="49">
        <v>7313.72</v>
      </c>
      <c r="R80" s="49">
        <v>4.7886040000000003</v>
      </c>
      <c r="S80" s="49">
        <v>0.1</v>
      </c>
      <c r="T80" s="49">
        <v>5161.23616898</v>
      </c>
      <c r="U80" s="49">
        <v>5.3999999999999999E-2</v>
      </c>
      <c r="V80" s="49">
        <v>42.5</v>
      </c>
      <c r="W80" s="49">
        <v>100</v>
      </c>
      <c r="X80" s="49">
        <v>50</v>
      </c>
      <c r="Y80" s="49">
        <v>0.05</v>
      </c>
      <c r="Z80" s="49">
        <v>90.9739</v>
      </c>
      <c r="AA80" s="49">
        <v>0</v>
      </c>
      <c r="AB80" s="80"/>
    </row>
    <row r="81" spans="1:27" ht="21.6" x14ac:dyDescent="0.25">
      <c r="A81" s="48" t="s">
        <v>277</v>
      </c>
      <c r="B81" s="48" t="s">
        <v>508</v>
      </c>
      <c r="C81" s="51">
        <v>0</v>
      </c>
      <c r="D81" s="51">
        <v>0</v>
      </c>
      <c r="E81" s="51">
        <v>0</v>
      </c>
      <c r="F81" s="51">
        <v>0</v>
      </c>
      <c r="G81" s="51">
        <v>0</v>
      </c>
      <c r="H81" s="51">
        <v>0</v>
      </c>
      <c r="I81" s="51">
        <v>0</v>
      </c>
      <c r="J81" s="51">
        <v>0</v>
      </c>
      <c r="K81" s="51">
        <v>0</v>
      </c>
      <c r="L81" s="51">
        <v>0</v>
      </c>
      <c r="M81" s="51">
        <v>0</v>
      </c>
      <c r="N81" s="51">
        <v>0</v>
      </c>
      <c r="O81" s="51">
        <v>0</v>
      </c>
      <c r="P81" s="51">
        <v>0</v>
      </c>
      <c r="Q81" s="51">
        <v>0</v>
      </c>
      <c r="R81" s="51">
        <v>0</v>
      </c>
      <c r="S81" s="51">
        <v>0</v>
      </c>
      <c r="T81" s="51">
        <v>0</v>
      </c>
      <c r="U81" s="51">
        <v>0</v>
      </c>
      <c r="V81" s="51">
        <v>0</v>
      </c>
      <c r="W81" s="51">
        <v>0</v>
      </c>
      <c r="X81" s="51">
        <v>0</v>
      </c>
      <c r="Y81" s="51">
        <v>0</v>
      </c>
      <c r="Z81" s="51">
        <v>0</v>
      </c>
      <c r="AA81" s="51">
        <v>0</v>
      </c>
    </row>
    <row r="82" spans="1:27" ht="21.6" x14ac:dyDescent="0.25">
      <c r="A82" s="48" t="s">
        <v>279</v>
      </c>
      <c r="B82" s="48" t="s">
        <v>593</v>
      </c>
      <c r="C82" s="51">
        <v>0</v>
      </c>
      <c r="D82" s="51">
        <v>0</v>
      </c>
      <c r="E82" s="51">
        <v>0</v>
      </c>
      <c r="F82" s="51">
        <v>0</v>
      </c>
      <c r="G82" s="51">
        <v>0</v>
      </c>
      <c r="H82" s="51">
        <v>0</v>
      </c>
      <c r="I82" s="51">
        <v>0</v>
      </c>
      <c r="J82" s="51">
        <v>0</v>
      </c>
      <c r="K82" s="51">
        <v>0</v>
      </c>
      <c r="L82" s="51">
        <v>0</v>
      </c>
      <c r="M82" s="51">
        <v>0</v>
      </c>
      <c r="N82" s="51">
        <v>0</v>
      </c>
      <c r="O82" s="51">
        <v>0</v>
      </c>
      <c r="P82" s="51">
        <v>0</v>
      </c>
      <c r="Q82" s="51">
        <v>0</v>
      </c>
      <c r="R82" s="51">
        <v>0</v>
      </c>
      <c r="S82" s="51">
        <v>0</v>
      </c>
      <c r="T82" s="51">
        <v>0</v>
      </c>
      <c r="U82" s="51">
        <v>0</v>
      </c>
      <c r="V82" s="51">
        <v>0</v>
      </c>
      <c r="W82" s="51">
        <v>0</v>
      </c>
      <c r="X82" s="51">
        <v>0</v>
      </c>
      <c r="Y82" s="51">
        <v>0</v>
      </c>
      <c r="Z82" s="51">
        <v>0</v>
      </c>
      <c r="AA82" s="51">
        <v>0</v>
      </c>
    </row>
    <row r="83" spans="1:27" x14ac:dyDescent="0.25">
      <c r="A83" s="48" t="s">
        <v>281</v>
      </c>
      <c r="B83" s="48" t="s">
        <v>594</v>
      </c>
      <c r="C83" s="49">
        <v>11296102.146674071</v>
      </c>
      <c r="D83" s="49">
        <v>1304473.1092540398</v>
      </c>
      <c r="E83" s="49">
        <v>665649.97730860009</v>
      </c>
      <c r="F83" s="49">
        <v>67892.772800830004</v>
      </c>
      <c r="G83" s="49">
        <v>47126.317559590003</v>
      </c>
      <c r="H83" s="49">
        <v>603587.52236006001</v>
      </c>
      <c r="I83" s="49">
        <v>1109.5774690799999</v>
      </c>
      <c r="J83" s="49">
        <v>8950.2424264500005</v>
      </c>
      <c r="K83" s="49">
        <v>435141.43464559998</v>
      </c>
      <c r="L83" s="49">
        <v>1446469.8706423901</v>
      </c>
      <c r="M83" s="49">
        <v>2717792.8349369103</v>
      </c>
      <c r="N83" s="49">
        <v>794652.78875958</v>
      </c>
      <c r="O83" s="49">
        <v>105726.02966518</v>
      </c>
      <c r="P83" s="49">
        <v>23988.83669</v>
      </c>
      <c r="Q83" s="49">
        <v>510361.01664387999</v>
      </c>
      <c r="R83" s="49">
        <v>1257.8532518100001</v>
      </c>
      <c r="S83" s="49">
        <v>0.1</v>
      </c>
      <c r="T83" s="49">
        <v>608631.76279550011</v>
      </c>
      <c r="U83" s="49">
        <v>0.55400000000000005</v>
      </c>
      <c r="V83" s="49">
        <v>38485.866849309998</v>
      </c>
      <c r="W83" s="49">
        <v>1911963.9355248399</v>
      </c>
      <c r="X83" s="49">
        <v>883.49390000000005</v>
      </c>
      <c r="Y83" s="49">
        <v>0.1</v>
      </c>
      <c r="Z83" s="49">
        <v>1956.14919046</v>
      </c>
      <c r="AA83" s="49">
        <v>0</v>
      </c>
    </row>
    <row r="84" spans="1:27" x14ac:dyDescent="0.25">
      <c r="A84" s="48" t="s">
        <v>283</v>
      </c>
      <c r="B84" s="48" t="s">
        <v>595</v>
      </c>
      <c r="C84" s="49">
        <v>81.606170610000007</v>
      </c>
      <c r="D84" s="49">
        <v>2.2438634099999999</v>
      </c>
      <c r="E84" s="49">
        <v>22.564200950000004</v>
      </c>
      <c r="F84" s="49">
        <v>9.784000000000001E-2</v>
      </c>
      <c r="G84" s="49">
        <v>0</v>
      </c>
      <c r="H84" s="49">
        <v>40.329957459999996</v>
      </c>
      <c r="I84" s="49">
        <v>0</v>
      </c>
      <c r="J84" s="49">
        <v>0</v>
      </c>
      <c r="K84" s="49">
        <v>2.96893604</v>
      </c>
      <c r="L84" s="49">
        <v>0.10696538</v>
      </c>
      <c r="M84" s="49">
        <v>2.34419084</v>
      </c>
      <c r="N84" s="49">
        <v>1.00033913</v>
      </c>
      <c r="O84" s="49">
        <v>0</v>
      </c>
      <c r="P84" s="49">
        <v>0</v>
      </c>
      <c r="Q84" s="49">
        <v>0.13863675</v>
      </c>
      <c r="R84" s="49">
        <v>0</v>
      </c>
      <c r="S84" s="49">
        <v>0</v>
      </c>
      <c r="T84" s="49">
        <v>7.3774759500000009</v>
      </c>
      <c r="U84" s="49">
        <v>0</v>
      </c>
      <c r="V84" s="49">
        <v>0</v>
      </c>
      <c r="W84" s="49">
        <v>2.4337647000000002</v>
      </c>
      <c r="X84" s="49">
        <v>0</v>
      </c>
      <c r="Y84" s="49">
        <v>0</v>
      </c>
      <c r="Z84" s="49">
        <v>0</v>
      </c>
      <c r="AA84" s="49">
        <v>0</v>
      </c>
    </row>
    <row r="85" spans="1:27" x14ac:dyDescent="0.25">
      <c r="A85" s="48" t="s">
        <v>293</v>
      </c>
      <c r="B85" s="48" t="s">
        <v>689</v>
      </c>
      <c r="C85" s="49">
        <v>238.62041374999998</v>
      </c>
      <c r="D85" s="49">
        <v>8.6691393800000007</v>
      </c>
      <c r="E85" s="49">
        <v>77.374713560000004</v>
      </c>
      <c r="F85" s="49">
        <v>1.53899261</v>
      </c>
      <c r="G85" s="49">
        <v>8.2624879999999998E-2</v>
      </c>
      <c r="H85" s="49">
        <v>85.453059420000002</v>
      </c>
      <c r="I85" s="49">
        <v>0</v>
      </c>
      <c r="J85" s="49">
        <v>3.4026250000000001E-2</v>
      </c>
      <c r="K85" s="49">
        <v>2.0353699599999997</v>
      </c>
      <c r="L85" s="49">
        <v>3.8612491000000002</v>
      </c>
      <c r="M85" s="49">
        <v>12.676216349999999</v>
      </c>
      <c r="N85" s="49">
        <v>3.49364242</v>
      </c>
      <c r="O85" s="49">
        <v>0</v>
      </c>
      <c r="P85" s="49">
        <v>7.7598449999999999E-2</v>
      </c>
      <c r="Q85" s="49">
        <v>23.382073869999999</v>
      </c>
      <c r="R85" s="49">
        <v>0</v>
      </c>
      <c r="S85" s="49">
        <v>0</v>
      </c>
      <c r="T85" s="49">
        <v>2.87166649</v>
      </c>
      <c r="U85" s="49">
        <v>0</v>
      </c>
      <c r="V85" s="49">
        <v>0</v>
      </c>
      <c r="W85" s="49">
        <v>17.012507410000001</v>
      </c>
      <c r="X85" s="49">
        <v>4.4447010000000002E-2</v>
      </c>
      <c r="Y85" s="49">
        <v>5.0000000000000002E-5</v>
      </c>
      <c r="Z85" s="49">
        <v>3.8999999999999998E-3</v>
      </c>
      <c r="AA85" s="49">
        <v>9.13659E-3</v>
      </c>
    </row>
    <row r="86" spans="1:27" ht="21.6" customHeight="1" x14ac:dyDescent="0.25">
      <c r="A86" s="48" t="s">
        <v>295</v>
      </c>
      <c r="B86" s="48" t="s">
        <v>690</v>
      </c>
      <c r="C86" s="49">
        <v>509.54761780000001</v>
      </c>
      <c r="D86" s="49">
        <v>49.230780359999997</v>
      </c>
      <c r="E86" s="49">
        <v>20.913801289999999</v>
      </c>
      <c r="F86" s="49">
        <v>3.2625000000000002</v>
      </c>
      <c r="G86" s="49">
        <v>1.25226631</v>
      </c>
      <c r="H86" s="49">
        <v>86.845257799999999</v>
      </c>
      <c r="I86" s="49">
        <v>0</v>
      </c>
      <c r="J86" s="49">
        <v>11.736983589999999</v>
      </c>
      <c r="K86" s="49">
        <v>59.940974859999997</v>
      </c>
      <c r="L86" s="49">
        <v>41.797949160000002</v>
      </c>
      <c r="M86" s="49">
        <v>123.80777593000001</v>
      </c>
      <c r="N86" s="49">
        <v>25.243505359999997</v>
      </c>
      <c r="O86" s="49">
        <v>0</v>
      </c>
      <c r="P86" s="49">
        <v>0.33433668</v>
      </c>
      <c r="Q86" s="49">
        <v>39.186970709999997</v>
      </c>
      <c r="R86" s="49">
        <v>4.8301212299999996</v>
      </c>
      <c r="S86" s="49">
        <v>0</v>
      </c>
      <c r="T86" s="49">
        <v>34.943195369999998</v>
      </c>
      <c r="U86" s="49">
        <v>0</v>
      </c>
      <c r="V86" s="49">
        <v>0</v>
      </c>
      <c r="W86" s="49">
        <v>0.64787874999999995</v>
      </c>
      <c r="X86" s="49">
        <v>1.19144E-3</v>
      </c>
      <c r="Y86" s="49">
        <v>0</v>
      </c>
      <c r="Z86" s="49">
        <v>5.5721289599999997</v>
      </c>
      <c r="AA86" s="49">
        <v>0</v>
      </c>
    </row>
    <row r="87" spans="1:27" ht="21.6" x14ac:dyDescent="0.25">
      <c r="A87" s="48" t="s">
        <v>298</v>
      </c>
      <c r="B87" s="48" t="s">
        <v>691</v>
      </c>
      <c r="C87" s="49">
        <v>2.0035099999999999</v>
      </c>
      <c r="D87" s="49">
        <v>3.0203800000000003E-2</v>
      </c>
      <c r="E87" s="49">
        <v>0.86260000000000003</v>
      </c>
      <c r="F87" s="49">
        <v>5.2166000000000001E-3</v>
      </c>
      <c r="G87" s="49">
        <v>1.06E-2</v>
      </c>
      <c r="H87" s="49">
        <v>0.43109999999999998</v>
      </c>
      <c r="I87" s="49">
        <v>0</v>
      </c>
      <c r="J87" s="49">
        <v>0</v>
      </c>
      <c r="K87" s="49">
        <v>6.0000000000000001E-3</v>
      </c>
      <c r="L87" s="49">
        <v>0</v>
      </c>
      <c r="M87" s="49">
        <v>0.60540000000000005</v>
      </c>
      <c r="N87" s="49">
        <v>7.0000000000000001E-3</v>
      </c>
      <c r="O87" s="49">
        <v>0</v>
      </c>
      <c r="P87" s="49">
        <v>0</v>
      </c>
      <c r="Q87" s="49">
        <v>1.6999999999999999E-3</v>
      </c>
      <c r="R87" s="49">
        <v>0</v>
      </c>
      <c r="S87" s="49">
        <v>0</v>
      </c>
      <c r="T87" s="49">
        <v>1.5896E-3</v>
      </c>
      <c r="U87" s="49">
        <v>0</v>
      </c>
      <c r="V87" s="49">
        <v>0</v>
      </c>
      <c r="W87" s="49">
        <v>4.2099999999999999E-2</v>
      </c>
      <c r="X87" s="49">
        <v>0</v>
      </c>
      <c r="Y87" s="49">
        <v>0</v>
      </c>
      <c r="Z87" s="49">
        <v>0</v>
      </c>
      <c r="AA87" s="49">
        <v>0</v>
      </c>
    </row>
    <row r="88" spans="1:27" ht="21.6" x14ac:dyDescent="0.25">
      <c r="A88" s="48" t="s">
        <v>302</v>
      </c>
      <c r="B88" s="48" t="s">
        <v>692</v>
      </c>
      <c r="C88" s="49">
        <v>62.644340329999999</v>
      </c>
      <c r="D88" s="49">
        <v>0.1014142</v>
      </c>
      <c r="E88" s="49">
        <v>0</v>
      </c>
      <c r="F88" s="49">
        <v>0</v>
      </c>
      <c r="G88" s="49">
        <v>5.0065449999999997E-2</v>
      </c>
      <c r="H88" s="49">
        <v>15.407257739999999</v>
      </c>
      <c r="I88" s="49">
        <v>0</v>
      </c>
      <c r="J88" s="49">
        <v>0</v>
      </c>
      <c r="K88" s="49">
        <v>8.3681295700000007</v>
      </c>
      <c r="L88" s="49">
        <v>2.27884858</v>
      </c>
      <c r="M88" s="49">
        <v>6.6131043299999996</v>
      </c>
      <c r="N88" s="49">
        <v>18.14359507</v>
      </c>
      <c r="O88" s="49">
        <v>0</v>
      </c>
      <c r="P88" s="49">
        <v>0</v>
      </c>
      <c r="Q88" s="49">
        <v>3.6457297100000003</v>
      </c>
      <c r="R88" s="49">
        <v>1.59184126</v>
      </c>
      <c r="S88" s="49">
        <v>0</v>
      </c>
      <c r="T88" s="49">
        <v>6.3959642400000005</v>
      </c>
      <c r="U88" s="49">
        <v>0</v>
      </c>
      <c r="V88" s="49">
        <v>0</v>
      </c>
      <c r="W88" s="49">
        <v>0</v>
      </c>
      <c r="X88" s="49">
        <v>0</v>
      </c>
      <c r="Y88" s="49">
        <v>0</v>
      </c>
      <c r="Z88" s="49">
        <v>4.8390179999999998E-2</v>
      </c>
      <c r="AA88" s="49">
        <v>0</v>
      </c>
    </row>
    <row r="89" spans="1:27" ht="21.6" x14ac:dyDescent="0.25">
      <c r="A89" s="48" t="s">
        <v>305</v>
      </c>
      <c r="B89" s="48" t="s">
        <v>693</v>
      </c>
      <c r="C89" s="49">
        <v>3048.1014375899999</v>
      </c>
      <c r="D89" s="49">
        <v>32.657467699999998</v>
      </c>
      <c r="E89" s="49">
        <v>1327.62983891</v>
      </c>
      <c r="F89" s="49">
        <v>7.0919158099999997</v>
      </c>
      <c r="G89" s="49">
        <v>9.5270316800000003</v>
      </c>
      <c r="H89" s="49">
        <v>1282.8827982299999</v>
      </c>
      <c r="I89" s="49">
        <v>10.5611</v>
      </c>
      <c r="J89" s="49">
        <v>9.3368458299999997</v>
      </c>
      <c r="K89" s="49">
        <v>52.842757379999995</v>
      </c>
      <c r="L89" s="49">
        <v>41.889279609999996</v>
      </c>
      <c r="M89" s="49">
        <v>169.27134018999999</v>
      </c>
      <c r="N89" s="49">
        <v>24.06641733</v>
      </c>
      <c r="O89" s="49">
        <v>6.6628999999999996</v>
      </c>
      <c r="P89" s="49">
        <v>0.21141602000000001</v>
      </c>
      <c r="Q89" s="49">
        <v>40.934808070000003</v>
      </c>
      <c r="R89" s="49">
        <v>3.6924650000000003E-2</v>
      </c>
      <c r="S89" s="49">
        <v>0</v>
      </c>
      <c r="T89" s="49">
        <v>22.74702456</v>
      </c>
      <c r="U89" s="49">
        <v>5.0000000000000002E-5</v>
      </c>
      <c r="V89" s="49">
        <v>2.819696E-2</v>
      </c>
      <c r="W89" s="49">
        <v>8.6081066699999997</v>
      </c>
      <c r="X89" s="49">
        <v>0</v>
      </c>
      <c r="Y89" s="49">
        <v>0</v>
      </c>
      <c r="Z89" s="49">
        <v>1.1152179900000001</v>
      </c>
      <c r="AA89" s="49">
        <v>0</v>
      </c>
    </row>
    <row r="90" spans="1:27" ht="21.6" x14ac:dyDescent="0.25">
      <c r="A90" s="48" t="s">
        <v>307</v>
      </c>
      <c r="B90" s="48" t="s">
        <v>694</v>
      </c>
      <c r="C90" s="49">
        <v>118.44945211</v>
      </c>
      <c r="D90" s="49">
        <v>3.05345025</v>
      </c>
      <c r="E90" s="49">
        <v>5.7423754599999999</v>
      </c>
      <c r="F90" s="49">
        <v>0</v>
      </c>
      <c r="G90" s="49">
        <v>0.20882417</v>
      </c>
      <c r="H90" s="49">
        <v>57.06282787</v>
      </c>
      <c r="I90" s="49">
        <v>0.7591</v>
      </c>
      <c r="J90" s="49">
        <v>9.0136300000000003E-2</v>
      </c>
      <c r="K90" s="49">
        <v>16.82092441</v>
      </c>
      <c r="L90" s="49">
        <v>8.8774874399999995</v>
      </c>
      <c r="M90" s="49">
        <v>16.178309389999999</v>
      </c>
      <c r="N90" s="49">
        <v>0.26711201000000001</v>
      </c>
      <c r="O90" s="49">
        <v>3.4702000000000002</v>
      </c>
      <c r="P90" s="49">
        <v>0.38989801000000002</v>
      </c>
      <c r="Q90" s="49">
        <v>3.9446355200000003</v>
      </c>
      <c r="R90" s="49">
        <v>0</v>
      </c>
      <c r="S90" s="49">
        <v>0</v>
      </c>
      <c r="T90" s="49">
        <v>0.3224051</v>
      </c>
      <c r="U90" s="49">
        <v>0</v>
      </c>
      <c r="V90" s="49">
        <v>1.4529500000000001E-2</v>
      </c>
      <c r="W90" s="49">
        <v>4.8674240000000007E-2</v>
      </c>
      <c r="X90" s="49">
        <v>1.108E-3</v>
      </c>
      <c r="Y90" s="49">
        <v>0</v>
      </c>
      <c r="Z90" s="49">
        <v>1.19745444</v>
      </c>
      <c r="AA90" s="49">
        <v>0</v>
      </c>
    </row>
    <row r="91" spans="1:27" ht="21.6" x14ac:dyDescent="0.25">
      <c r="A91" s="48" t="s">
        <v>309</v>
      </c>
      <c r="B91" s="48" t="s">
        <v>695</v>
      </c>
      <c r="C91" s="49">
        <v>64.175031090000004</v>
      </c>
      <c r="D91" s="49">
        <v>0.57379351999999995</v>
      </c>
      <c r="E91" s="49">
        <v>31.961003079999998</v>
      </c>
      <c r="F91" s="49">
        <v>7.3419999999999996E-3</v>
      </c>
      <c r="G91" s="49">
        <v>0.20285561999999999</v>
      </c>
      <c r="H91" s="49">
        <v>14.425065250000001</v>
      </c>
      <c r="I91" s="49">
        <v>0</v>
      </c>
      <c r="J91" s="49">
        <v>0</v>
      </c>
      <c r="K91" s="49">
        <v>2.7446511199999999</v>
      </c>
      <c r="L91" s="49">
        <v>1.9859563</v>
      </c>
      <c r="M91" s="49">
        <v>4.9853495099999998</v>
      </c>
      <c r="N91" s="49">
        <v>0.69872666000000005</v>
      </c>
      <c r="O91" s="49">
        <v>0</v>
      </c>
      <c r="P91" s="49">
        <v>0</v>
      </c>
      <c r="Q91" s="49">
        <v>0.80963675000000002</v>
      </c>
      <c r="R91" s="49">
        <v>0</v>
      </c>
      <c r="S91" s="49">
        <v>0</v>
      </c>
      <c r="T91" s="49">
        <v>0.98663339000000005</v>
      </c>
      <c r="U91" s="49">
        <v>0</v>
      </c>
      <c r="V91" s="49">
        <v>0</v>
      </c>
      <c r="W91" s="49">
        <v>4.7909279399999996</v>
      </c>
      <c r="X91" s="49">
        <v>0</v>
      </c>
      <c r="Y91" s="49">
        <v>0</v>
      </c>
      <c r="Z91" s="49">
        <v>3.0899500000000002E-3</v>
      </c>
      <c r="AA91" s="49">
        <v>0</v>
      </c>
    </row>
    <row r="92" spans="1:27" ht="21.6" x14ac:dyDescent="0.25">
      <c r="A92" s="48" t="s">
        <v>315</v>
      </c>
      <c r="B92" s="48" t="s">
        <v>696</v>
      </c>
      <c r="C92" s="49">
        <v>3.38182779</v>
      </c>
      <c r="D92" s="49">
        <v>0.56393205999999996</v>
      </c>
      <c r="E92" s="49">
        <v>0</v>
      </c>
      <c r="F92" s="49">
        <v>0</v>
      </c>
      <c r="G92" s="49">
        <v>1.271067E-2</v>
      </c>
      <c r="H92" s="49">
        <v>0.42249913</v>
      </c>
      <c r="I92" s="49">
        <v>0</v>
      </c>
      <c r="J92" s="49">
        <v>0</v>
      </c>
      <c r="K92" s="49">
        <v>0.45194933999999998</v>
      </c>
      <c r="L92" s="49">
        <v>0.52746943999999996</v>
      </c>
      <c r="M92" s="49">
        <v>0.93080317999999995</v>
      </c>
      <c r="N92" s="49">
        <v>7.5615999999999997E-4</v>
      </c>
      <c r="O92" s="49">
        <v>0</v>
      </c>
      <c r="P92" s="49">
        <v>0</v>
      </c>
      <c r="Q92" s="49">
        <v>0.32331448000000002</v>
      </c>
      <c r="R92" s="49">
        <v>0</v>
      </c>
      <c r="S92" s="49">
        <v>0</v>
      </c>
      <c r="T92" s="49">
        <v>0.14839332999999999</v>
      </c>
      <c r="U92" s="49">
        <v>0</v>
      </c>
      <c r="V92" s="49">
        <v>0</v>
      </c>
      <c r="W92" s="49">
        <v>0</v>
      </c>
      <c r="X92" s="49">
        <v>0</v>
      </c>
      <c r="Y92" s="49">
        <v>0</v>
      </c>
      <c r="Z92" s="49">
        <v>0</v>
      </c>
      <c r="AA92" s="49">
        <v>0</v>
      </c>
    </row>
    <row r="93" spans="1:27" s="29" customFormat="1" ht="8.25" customHeight="1" x14ac:dyDescent="0.25">
      <c r="A93" s="25"/>
      <c r="B93" s="25"/>
      <c r="C93" s="25"/>
      <c r="D93" s="26"/>
      <c r="E93" s="26"/>
      <c r="F93" s="26"/>
      <c r="G93" s="26"/>
      <c r="H93" s="26"/>
      <c r="I93" s="26"/>
      <c r="J93" s="26"/>
      <c r="K93" s="26"/>
      <c r="L93" s="26"/>
      <c r="M93" s="26"/>
      <c r="N93" s="26"/>
      <c r="O93" s="26"/>
      <c r="P93" s="26"/>
      <c r="Q93" s="26"/>
      <c r="R93" s="26"/>
      <c r="S93" s="26"/>
      <c r="T93" s="26"/>
      <c r="U93" s="26"/>
      <c r="V93" s="26"/>
      <c r="W93" s="26"/>
    </row>
    <row r="94" spans="1:27" s="83" customFormat="1" ht="15" customHeight="1" x14ac:dyDescent="0.2">
      <c r="A94" s="137" t="s">
        <v>721</v>
      </c>
      <c r="B94" s="137"/>
      <c r="C94" s="137"/>
      <c r="D94" s="137"/>
    </row>
    <row r="95" spans="1:27" ht="13.2" customHeight="1" x14ac:dyDescent="0.25">
      <c r="A95" s="125" t="s">
        <v>709</v>
      </c>
      <c r="B95" s="83"/>
      <c r="C95" s="83"/>
      <c r="D95" s="83"/>
    </row>
  </sheetData>
  <mergeCells count="2">
    <mergeCell ref="A1:AA1"/>
    <mergeCell ref="A94:D94"/>
  </mergeCells>
  <pageMargins left="0.74803149606299213" right="0.74803149606299213" top="0.98425196850393704" bottom="0.98425196850393704" header="0.51181102362204722" footer="0.51181102362204722"/>
  <pageSetup paperSize="9" scale="50" orientation="landscape" horizontalDpi="4294967293" r:id="rId1"/>
  <headerFooter alignWithMargins="0"/>
  <ignoredErrors>
    <ignoredError sqref="A4:B4 A8 A10:A11 A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11</vt:i4>
      </vt:variant>
      <vt:variant>
        <vt:lpstr>Іменовані діапазони</vt:lpstr>
      </vt:variant>
      <vt:variant>
        <vt:i4>9</vt:i4>
      </vt:variant>
    </vt:vector>
  </HeadingPairs>
  <TitlesOfParts>
    <vt:vector size="20" baseType="lpstr">
      <vt:lpstr>СК_осн</vt:lpstr>
      <vt:lpstr>FR0</vt:lpstr>
      <vt:lpstr>FR0_life</vt:lpstr>
      <vt:lpstr>FR0_non-life</vt:lpstr>
      <vt:lpstr>IR2</vt:lpstr>
      <vt:lpstr>IR2_life</vt:lpstr>
      <vt:lpstr>IR2_non-life</vt:lpstr>
      <vt:lpstr>IR4_R2</vt:lpstr>
      <vt:lpstr>IR4_R3</vt:lpstr>
      <vt:lpstr>IR4_R4</vt:lpstr>
      <vt:lpstr>IR4_R4.1</vt:lpstr>
      <vt:lpstr>FR0!Заголовки_для_друку</vt:lpstr>
      <vt:lpstr>'IR2'!Заголовки_для_друку</vt:lpstr>
      <vt:lpstr>IR2_life!Заголовки_для_друку</vt:lpstr>
      <vt:lpstr>'IR2_non-life'!Заголовки_для_друку</vt:lpstr>
      <vt:lpstr>IR4_R2!Заголовки_для_друку</vt:lpstr>
      <vt:lpstr>IR4_R3!Заголовки_для_друку</vt:lpstr>
      <vt:lpstr>IR4_R4!Заголовки_для_друку</vt:lpstr>
      <vt:lpstr>'IR2'!Область_друку</vt:lpstr>
      <vt:lpstr>СК_осн!Область_друку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Гедзь Тетяна Миколаївна</dc:creator>
  <cp:lastModifiedBy>Житнецька Ірина Анатоліївна</cp:lastModifiedBy>
  <cp:lastPrinted>2024-03-07T09:57:47Z</cp:lastPrinted>
  <dcterms:created xsi:type="dcterms:W3CDTF">2020-09-15T17:18:59Z</dcterms:created>
  <dcterms:modified xsi:type="dcterms:W3CDTF">2024-03-18T10:44:48Z</dcterms:modified>
</cp:coreProperties>
</file>